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<sst xmlns="http://schemas.openxmlformats.org/spreadsheetml/2006/main" count="369" uniqueCount="119">
  <si>
    <t>ลำดับ</t>
  </si>
  <si>
    <t>ชื่อ - นามสกุล</t>
  </si>
  <si>
    <t>เลขบัตรประจำตัวประชาชน</t>
  </si>
  <si>
    <t>ประเภทความพิการ</t>
  </si>
  <si>
    <t>อายุ</t>
  </si>
  <si>
    <t>ครูที่รับผิดชอบ</t>
  </si>
  <si>
    <t>สถานศึกษา</t>
  </si>
  <si>
    <t>หน่วยบริการ</t>
  </si>
  <si>
    <t>วันที่เข้าศึกษา</t>
  </si>
  <si>
    <t>ผู้ปกครอง</t>
  </si>
  <si>
    <t>เบอร์โทรศัพท์</t>
  </si>
  <si>
    <t>ที่อยู่ปัจจุบัน</t>
  </si>
  <si>
    <t>สถานะ</t>
  </si>
  <si>
    <t>ความต้องการทางการศึกษา</t>
  </si>
  <si>
    <t>สถานะการสำรวจ</t>
  </si>
  <si>
    <t>นายวัชรธร ธวัชธาดา2</t>
  </si>
  <si>
    <t>บุคคลที่มีความบกพร่องทางการได้ยิน</t>
  </si>
  <si>
    <t>นายคำรณ รูบามา</t>
  </si>
  <si>
    <t>สำนักงานส่งเสริมการศึกษานอกระบบและการศึกษาตามอัธยาศัยจังหวัดสตูล</t>
  </si>
  <si>
    <t>กศน.อำเภอเมืองสตูล</t>
  </si>
  <si>
    <t>10 เดือน พฤศจิกายน พ.ศ. 2564 ถึง ปัจจุบัน</t>
  </si>
  <si>
    <t>203/1ตำบล ทุ่งหว้า อำเภอ ทุ่งหว้า จังหวัด สตูล รหัสไปรษณีย์ 91120</t>
  </si>
  <si>
    <t>ยืนยันข้อมูล</t>
  </si>
  <si>
    <t>-</t>
  </si>
  <si>
    <t>กำลังศึกษา</t>
  </si>
  <si>
    <t>นางสาวสุพร ทุ่งหว้า2</t>
  </si>
  <si>
    <t>บุคคลที่มีความบกพร่องทางสติปัญญา</t>
  </si>
  <si>
    <t>11 เดือน พฤศจิกายน พ.ศ. 2564 ถึง ปัจจุบัน</t>
  </si>
  <si>
    <t>265 ม.2ตำบล ทุ่งหว้า อำเภอ ทุ่งหว้า จังหวัด สตูล รหัสไปรษณีย์ 91120</t>
  </si>
  <si>
    <t>นายไชยสิทธิ์ ขะเรรัมย์ 2</t>
  </si>
  <si>
    <t>บุคคลที่มีความบกพร่องทางร่างกาย หรือการเคลื่อนไหว หรือสุขภาพ</t>
  </si>
  <si>
    <t>39/1 ม.8ตำบล นาทอน อำเภอ ทุ่งหว้า จังหวัด สตูล รหัสไปรษณีย์ 91120</t>
  </si>
  <si>
    <t>นางสาวแอด ขุนแสง2</t>
  </si>
  <si>
    <t>55/1 ม.3ตำบล ขอนคลาน อำเภอ ทุ่งหว้า จังหวัด สตูล รหัสไปรษณีย์ 91120</t>
  </si>
  <si>
    <t>นางสาวจันทร์เพ็ญ บิลยีหมาน2</t>
  </si>
  <si>
    <t>12 ม.8ตำบล นาทอน อำเภอ ทุ่งหว้า จังหวัด สตูล รหัสไปรษณีย์ 91120</t>
  </si>
  <si>
    <t>นายมูยาฮิด สมสู2</t>
  </si>
  <si>
    <t>79ตำบล กำแพง อำเภอ ละงู จังหวัด สตูล รหัสไปรษณีย์ 91110</t>
  </si>
  <si>
    <t>นายอรุณรักษ์ สิงหาด2</t>
  </si>
  <si>
    <t>50ตำบล ทุ่งบุหลัง อำเภอ ทุ่งหว้า จังหวัด สตูล รหัสไปรษณีย์ 91120</t>
  </si>
  <si>
    <t>นางสาวนพมาส เจ๊ะสา2</t>
  </si>
  <si>
    <t>7ตำบล ขอนคลาน อำเภอ ทุ่งหว้า จังหวัด สตูล รหัสไปรษณีย์ 91120</t>
  </si>
  <si>
    <t>นางสาวกฤษณา สอนภักดี2</t>
  </si>
  <si>
    <t>บุคคลที่มีความบกพร่องทางการเห็น</t>
  </si>
  <si>
    <t>91ตำบล ป่าแก่บ่อหิน อำเภอ ทุ่งหว้า จังหวัด สตูล รหัสไปรษณีย์ 91120</t>
  </si>
  <si>
    <t>นายฟารุด สู่สม2</t>
  </si>
  <si>
    <t>41/2ตำบล ทุ่งบุหลัง อำเภอ ทุ่งหว้า จังหวัด สตูล รหัสไปรษณีย์ 91120</t>
  </si>
  <si>
    <t>นายคมสัน สู่สม2</t>
  </si>
  <si>
    <t>นายฺฮาซัน เหล็มสีฟุต2</t>
  </si>
  <si>
    <t>103/3ตำบล ทุ่งบุหลัง อำเภอ ทุ่งหว้า จังหวัด สตูล รหัสไปรษณีย์ 91120</t>
  </si>
  <si>
    <t>เด็กชายฮาซันบัรซารี บริบูรณ์2</t>
  </si>
  <si>
    <t>67/9 ม.8ตำบล ทุ่งหว้า อำเภอ ทุ่งหว้า จังหวัด สตูล รหัสไปรษณีย์ 91120</t>
  </si>
  <si>
    <t>นายวิชัย ล่าหมาด</t>
  </si>
  <si>
    <t>นายญาล้า บูอีตำ</t>
  </si>
  <si>
    <t>9 เดือน พฤศจิกายน พ.ศ. 2564 ถึง ปัจจุบัน</t>
  </si>
  <si>
    <t>81/1 หมู่ 4 บ้านราไวเหนือตำบล ขอนคลาน อำเภอ ทุ่งหว้า จังหวัด สตูล รหัสไปรษณีย์ 91120</t>
  </si>
  <si>
    <t>ไม่ต้องการศึกษาต่อ เหตุผล อายุมาก</t>
  </si>
  <si>
    <t>ไม่ได้เข้ารับการศึกษา</t>
  </si>
  <si>
    <t>นางสาวสมถวิล หล๊ะเลย</t>
  </si>
  <si>
    <t>บุคคลที่มีความบกพร่องทางพฤติกรรม หรืออารมณ์</t>
  </si>
  <si>
    <t>73 หมู่ 1 บ้านมะหงังตำบล ทุ่งบุหลัง อำเภอ ทุ่งหว้า จังหวัด สตูล รหัสไปรษณีย์ 91120</t>
  </si>
  <si>
    <t>นายวิรัช ไชยโคตร์</t>
  </si>
  <si>
    <t>หมู่ 1บ้านมะหงังตำบล ทุ่งบุหลัง อำเภอ ทุ่งหว้า จังหวัด สตูล รหัสไปรษณีย์ 91120</t>
  </si>
  <si>
    <t>ไม่ต้องการศึกษาต่อ เหตุผล อายุมาก สื่อสารไม่รู้เรื่อง</t>
  </si>
  <si>
    <t>นายสุนทร ทองเหล็ม</t>
  </si>
  <si>
    <t>114 หมู่ 8 บ้านควนตำเสาตำบล ทุ่งหว้า อำเภอ ทุ่งหว้า จังหวัด สตูล รหัสไปรษณีย์ 91120</t>
  </si>
  <si>
    <t>นางสาวรจนา รักณรงค์</t>
  </si>
  <si>
    <t>75 หมู่ 8 บ้านควนตำเสาตำบล ทุ่งหว้า อำเภอ ทุ่งหว้า จังหวัด สตูล รหัสไปรษณีย์ 91120</t>
  </si>
  <si>
    <t>ไม่ต้องการศึกษาต่อ เหตุผล สุขภาพ สติปัญญา อารมณ์</t>
  </si>
  <si>
    <t>นางคนึงสุข เพ็งแก้ว</t>
  </si>
  <si>
    <t>9/1 หมู่ 7 บ้านบารายีตำบล นาทอน อำเภอ ทุ่งหว้า จังหวัด สตูล รหัสไปรษณีย์ 91120</t>
  </si>
  <si>
    <t>นายณวัฒน์ ศรีวัง</t>
  </si>
  <si>
    <t>77/1 หมู่ 8 บ้านควนตำเสาตำบล ทุ่งหว้า อำเภอ ทุ่งหว้า จังหวัด สตูล รหัสไปรษณีย์ 91120</t>
  </si>
  <si>
    <t>เหตุผล ต้องการศึกษาตามอัธยาศัย กศน.</t>
  </si>
  <si>
    <t>นางวิไร มาตาลา</t>
  </si>
  <si>
    <t>58 หมู่ 5 บ้านควนตำเสาตำบล ทุ่งหว้า อำเภอ ทุ่งหว้า จังหวัด สตูล รหัสไปรษณีย์ 91120</t>
  </si>
  <si>
    <t>นางรัตนา ยอดศรี</t>
  </si>
  <si>
    <t>105 หมู่ 6 บ้านโพธิ์ตำบล ทุ่งหว้า อำเภอ ทุ่งหว้า จังหวัด สตูล รหัสไปรษณีย์ 91120</t>
  </si>
  <si>
    <t>นางบุญอิ้ง พงศ์สุชาติ</t>
  </si>
  <si>
    <t>196 หมู่ 6 บ้านโพธิ์ตำบล ทุ่งหว้า อำเภอ ทุ่งหว้า จังหวัด สตูล รหัสไปรษณีย์ 91120</t>
  </si>
  <si>
    <t>นายวิสูตร คลังข้อง</t>
  </si>
  <si>
    <t>76 หมู่ 4 บ้านท่านาตำบล ทุ่งบุหลัง อำเภอ ทุ่งหว้า จังหวัด สตูล รหัสไปรษณีย์ 91120</t>
  </si>
  <si>
    <t>นายพินิจ ปานสนั่น</t>
  </si>
  <si>
    <t>258 หมู่ 2 บ้านท่าเรือตำบล ทุ่งหว้า อำเภอ ทุ่งหว้า จังหวัด สตูล รหัสไปรษณีย์ 91120</t>
  </si>
  <si>
    <t>เหตุผล ต้องการศึกษาอาชีพ กศน.</t>
  </si>
  <si>
    <t>นายสัมฤทธิ์ ยันตาภรณ์</t>
  </si>
  <si>
    <t>164 หมู่ 2 บ้านท่าเรือตำบล ทุ่งหว้า อำเภอ ทุ่งหว้า จังหวัด สตูล รหัสไปรษณีย์ 91120</t>
  </si>
  <si>
    <t>นางสาวประคอง เฮ่าฮู่เทียน</t>
  </si>
  <si>
    <t>71 หมู่ 6 บ้านในบ้านตำบล ทุ่งหว้า อำเภอ ทุ่งหว้า จังหวัด สตูล รหัสไปรษณีย์ 91120</t>
  </si>
  <si>
    <t>นางสาวฉลวย ชูชาติ</t>
  </si>
  <si>
    <t>80 หมู่ 7 บ้านบารายีตำบล นาทอน อำเภอ ทุ่งหว้า จังหวัด สตูล รหัสไปรษณีย์ 91120</t>
  </si>
  <si>
    <t>นายบุญธรรม แซ่จึ่ง</t>
  </si>
  <si>
    <t>บุคคลพิการซ้อน</t>
  </si>
  <si>
    <t>67 หมู่ 2 บ้านนาเปรียตำบล นาทอน อำเภอ ทุ่งหว้า จังหวัด สตูล รหัสไปรษณีย์ 91120</t>
  </si>
  <si>
    <t>นางสาวสิ้วยิ้น แซ่ง่อ</t>
  </si>
  <si>
    <t>96 หมู่ 5 บ้านสะพานวาตำบล ป่าแก่บ่อหิน อำเภอ ทุ่งหว้า จังหวัด สตูล รหัสไปรษณีย์ 91120</t>
  </si>
  <si>
    <t>นายนิวัฒน์ ศรีสวัสดิ์</t>
  </si>
  <si>
    <t>113/2 หมู่ 7 บ้านเขาแดงตำบล ป่าแก่บ่อหิน อำเภอ ทุ่งหว้า จังหวัด สตูล รหัสไปรษณีย์ 91120</t>
  </si>
  <si>
    <t>ไม่ต้องการศึกษาต่อ เหตุผล ไม่ได้นำไปใช้ประโยชน์</t>
  </si>
  <si>
    <t>นายศุภวิชญ์ ล่าเต๊ะ</t>
  </si>
  <si>
    <t>261 หมู่ 3 บ้านในบ้านตำบล ทุ่งหว้า อำเภอ ทุ่งหว้า จังหวัด สตูล รหัสไปรษณีย์ 91120</t>
  </si>
  <si>
    <t>นางสุวรรณี ทอดทิ้ง</t>
  </si>
  <si>
    <t>93 หมู่ 5 บ้าท่าศาลาตำบล นาทอน อำเภอ ทุ่งหว้า จังหวัด สตูล รหัสไปรษณีย์ 91120</t>
  </si>
  <si>
    <t>เสียชีวิตแล้ว</t>
  </si>
  <si>
    <t>นายเจ๊ะหนาน สุวรรณ</t>
  </si>
  <si>
    <t>ตำบล - อำเภอ - จังหวัด - รหัสไปรษณีย์ -</t>
  </si>
  <si>
    <t>ไม่พบตัวตน</t>
  </si>
  <si>
    <t>ทั้งหมด</t>
  </si>
  <si>
    <t>ไม่คีย์ข้อมูล</t>
  </si>
  <si>
    <t>คีย์ข้อมูลเกิน</t>
  </si>
  <si>
    <t>ย้ายสถานศึกษา</t>
  </si>
  <si>
    <t>เสียชีวิต</t>
  </si>
  <si>
    <t>ไม่มีที่อยู่</t>
  </si>
  <si>
    <t>รวม</t>
  </si>
  <si>
    <t>พื้นฐาน</t>
  </si>
  <si>
    <t>ต่อเนื่อง</t>
  </si>
  <si>
    <t>อัธยาศัย</t>
  </si>
  <si>
    <t>คงเหลือ</t>
  </si>
  <si>
    <t>น.ศ กศน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</si>
</sst>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23" fillId="35" borderId="1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23">
      <selection activeCell="C35" sqref="C2:C35"/>
    </sheetView>
  </sheetViews>
  <sheetFormatPr defaultColWidth="9.140625" defaultRowHeight="15"/>
  <cols>
    <col min="2" max="2" width="23.57421875" style="0" customWidth="1"/>
    <col min="3" max="3" width="21.57421875" style="0" customWidth="1"/>
    <col min="4" max="4" width="9.28125" style="0" customWidth="1"/>
    <col min="6" max="6" width="12.8515625" style="0" customWidth="1"/>
    <col min="12" max="12" width="22.57421875" style="0" customWidth="1"/>
  </cols>
  <sheetData>
    <row r="1" spans="1:1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4.25">
      <c r="A2">
        <v>254</v>
      </c>
      <c r="B2" t="s">
        <v>15</v>
      </c>
      <c r="D2" t="s">
        <v>16</v>
      </c>
      <c r="E2">
        <v>42</v>
      </c>
      <c r="F2" t="s">
        <v>17</v>
      </c>
      <c r="G2" t="s">
        <v>18</v>
      </c>
      <c r="H2" t="s">
        <v>19</v>
      </c>
      <c r="I2" t="s">
        <v>20</v>
      </c>
      <c r="L2" t="s">
        <v>21</v>
      </c>
      <c r="M2" t="s">
        <v>22</v>
      </c>
      <c r="N2" t="s">
        <v>23</v>
      </c>
      <c r="O2" t="s">
        <v>24</v>
      </c>
    </row>
    <row r="3" spans="1:15" ht="14.25">
      <c r="A3">
        <v>255</v>
      </c>
      <c r="B3" t="s">
        <v>25</v>
      </c>
      <c r="D3" t="s">
        <v>26</v>
      </c>
      <c r="E3">
        <v>38</v>
      </c>
      <c r="F3" t="s">
        <v>17</v>
      </c>
      <c r="G3" t="s">
        <v>18</v>
      </c>
      <c r="H3" t="s">
        <v>19</v>
      </c>
      <c r="I3" t="s">
        <v>27</v>
      </c>
      <c r="L3" t="s">
        <v>28</v>
      </c>
      <c r="M3" t="s">
        <v>22</v>
      </c>
      <c r="N3" t="s">
        <v>23</v>
      </c>
      <c r="O3" t="s">
        <v>24</v>
      </c>
    </row>
    <row r="4" spans="1:15" ht="14.25">
      <c r="A4">
        <v>256</v>
      </c>
      <c r="B4" t="s">
        <v>29</v>
      </c>
      <c r="D4" t="s">
        <v>30</v>
      </c>
      <c r="E4">
        <v>21</v>
      </c>
      <c r="F4" t="s">
        <v>17</v>
      </c>
      <c r="G4" t="s">
        <v>18</v>
      </c>
      <c r="H4" t="s">
        <v>19</v>
      </c>
      <c r="I4" t="s">
        <v>27</v>
      </c>
      <c r="L4" t="s">
        <v>31</v>
      </c>
      <c r="M4" t="s">
        <v>22</v>
      </c>
      <c r="N4" t="s">
        <v>23</v>
      </c>
      <c r="O4" t="s">
        <v>24</v>
      </c>
    </row>
    <row r="5" spans="1:15" ht="14.25">
      <c r="A5">
        <v>257</v>
      </c>
      <c r="B5" t="s">
        <v>32</v>
      </c>
      <c r="D5" t="s">
        <v>30</v>
      </c>
      <c r="E5">
        <v>47</v>
      </c>
      <c r="F5" t="s">
        <v>17</v>
      </c>
      <c r="G5" t="s">
        <v>18</v>
      </c>
      <c r="H5" t="s">
        <v>19</v>
      </c>
      <c r="I5" t="s">
        <v>27</v>
      </c>
      <c r="L5" t="s">
        <v>33</v>
      </c>
      <c r="M5" t="s">
        <v>22</v>
      </c>
      <c r="N5" t="s">
        <v>23</v>
      </c>
      <c r="O5" t="s">
        <v>24</v>
      </c>
    </row>
    <row r="6" spans="1:15" ht="14.25">
      <c r="A6">
        <v>258</v>
      </c>
      <c r="B6" t="s">
        <v>34</v>
      </c>
      <c r="D6" t="s">
        <v>30</v>
      </c>
      <c r="E6">
        <v>36</v>
      </c>
      <c r="F6" t="s">
        <v>17</v>
      </c>
      <c r="G6" t="s">
        <v>18</v>
      </c>
      <c r="H6" t="s">
        <v>19</v>
      </c>
      <c r="I6" t="s">
        <v>27</v>
      </c>
      <c r="L6" t="s">
        <v>35</v>
      </c>
      <c r="M6" t="s">
        <v>22</v>
      </c>
      <c r="N6" t="s">
        <v>23</v>
      </c>
      <c r="O6" t="s">
        <v>24</v>
      </c>
    </row>
    <row r="7" spans="1:15" ht="14.25">
      <c r="A7">
        <v>260</v>
      </c>
      <c r="B7" t="s">
        <v>36</v>
      </c>
      <c r="D7" t="s">
        <v>16</v>
      </c>
      <c r="E7">
        <v>28</v>
      </c>
      <c r="F7" t="s">
        <v>17</v>
      </c>
      <c r="G7" t="s">
        <v>18</v>
      </c>
      <c r="H7" t="s">
        <v>19</v>
      </c>
      <c r="I7" t="s">
        <v>27</v>
      </c>
      <c r="L7" t="s">
        <v>37</v>
      </c>
      <c r="M7" t="s">
        <v>22</v>
      </c>
      <c r="N7" t="s">
        <v>23</v>
      </c>
      <c r="O7" t="s">
        <v>24</v>
      </c>
    </row>
    <row r="8" spans="1:15" ht="14.25">
      <c r="A8">
        <v>261</v>
      </c>
      <c r="B8" t="s">
        <v>38</v>
      </c>
      <c r="D8" t="s">
        <v>16</v>
      </c>
      <c r="E8">
        <v>34</v>
      </c>
      <c r="F8" t="s">
        <v>17</v>
      </c>
      <c r="G8" t="s">
        <v>18</v>
      </c>
      <c r="H8" t="s">
        <v>19</v>
      </c>
      <c r="I8" t="s">
        <v>27</v>
      </c>
      <c r="L8" t="s">
        <v>39</v>
      </c>
      <c r="M8" t="s">
        <v>22</v>
      </c>
      <c r="N8" t="s">
        <v>23</v>
      </c>
      <c r="O8" t="s">
        <v>24</v>
      </c>
    </row>
    <row r="9" spans="1:15" ht="14.25">
      <c r="A9">
        <v>262</v>
      </c>
      <c r="B9" t="s">
        <v>40</v>
      </c>
      <c r="D9" t="s">
        <v>16</v>
      </c>
      <c r="E9">
        <v>42</v>
      </c>
      <c r="F9" t="s">
        <v>17</v>
      </c>
      <c r="G9" t="s">
        <v>18</v>
      </c>
      <c r="H9" t="s">
        <v>19</v>
      </c>
      <c r="I9" t="s">
        <v>27</v>
      </c>
      <c r="L9" t="s">
        <v>41</v>
      </c>
      <c r="M9" t="s">
        <v>22</v>
      </c>
      <c r="N9" t="s">
        <v>23</v>
      </c>
      <c r="O9" t="s">
        <v>24</v>
      </c>
    </row>
    <row r="10" spans="1:15" ht="14.25">
      <c r="A10">
        <v>263</v>
      </c>
      <c r="B10" t="s">
        <v>42</v>
      </c>
      <c r="D10" t="s">
        <v>43</v>
      </c>
      <c r="E10">
        <v>25</v>
      </c>
      <c r="F10" t="s">
        <v>17</v>
      </c>
      <c r="G10" t="s">
        <v>18</v>
      </c>
      <c r="H10" t="s">
        <v>19</v>
      </c>
      <c r="I10" t="s">
        <v>27</v>
      </c>
      <c r="L10" t="s">
        <v>44</v>
      </c>
      <c r="M10" t="s">
        <v>22</v>
      </c>
      <c r="N10" t="s">
        <v>23</v>
      </c>
      <c r="O10" t="s">
        <v>24</v>
      </c>
    </row>
    <row r="11" spans="1:15" ht="14.25">
      <c r="A11">
        <v>264</v>
      </c>
      <c r="B11" t="s">
        <v>45</v>
      </c>
      <c r="D11" t="s">
        <v>43</v>
      </c>
      <c r="E11">
        <v>21</v>
      </c>
      <c r="F11" t="s">
        <v>17</v>
      </c>
      <c r="G11" t="s">
        <v>18</v>
      </c>
      <c r="H11" t="s">
        <v>19</v>
      </c>
      <c r="I11" t="s">
        <v>27</v>
      </c>
      <c r="L11" t="s">
        <v>46</v>
      </c>
      <c r="M11" t="s">
        <v>22</v>
      </c>
      <c r="N11" t="s">
        <v>23</v>
      </c>
      <c r="O11" t="s">
        <v>24</v>
      </c>
    </row>
    <row r="12" spans="1:15" ht="14.25">
      <c r="A12">
        <v>265</v>
      </c>
      <c r="B12" t="s">
        <v>47</v>
      </c>
      <c r="D12" t="s">
        <v>43</v>
      </c>
      <c r="E12">
        <v>17</v>
      </c>
      <c r="F12" t="s">
        <v>17</v>
      </c>
      <c r="G12" t="s">
        <v>18</v>
      </c>
      <c r="H12" t="s">
        <v>19</v>
      </c>
      <c r="I12" t="s">
        <v>27</v>
      </c>
      <c r="L12" t="s">
        <v>46</v>
      </c>
      <c r="M12" t="s">
        <v>22</v>
      </c>
      <c r="N12" t="s">
        <v>23</v>
      </c>
      <c r="O12" t="s">
        <v>24</v>
      </c>
    </row>
    <row r="13" spans="1:15" ht="14.25">
      <c r="A13">
        <v>266</v>
      </c>
      <c r="B13" t="s">
        <v>48</v>
      </c>
      <c r="D13" t="s">
        <v>26</v>
      </c>
      <c r="E13">
        <v>18</v>
      </c>
      <c r="F13" t="s">
        <v>17</v>
      </c>
      <c r="G13" t="s">
        <v>18</v>
      </c>
      <c r="H13" t="s">
        <v>19</v>
      </c>
      <c r="I13" t="s">
        <v>27</v>
      </c>
      <c r="L13" t="s">
        <v>49</v>
      </c>
      <c r="M13" t="s">
        <v>22</v>
      </c>
      <c r="N13" t="s">
        <v>23</v>
      </c>
      <c r="O13" t="s">
        <v>24</v>
      </c>
    </row>
    <row r="14" spans="1:15" ht="14.25">
      <c r="A14">
        <v>259</v>
      </c>
      <c r="B14" t="s">
        <v>50</v>
      </c>
      <c r="D14" t="s">
        <v>26</v>
      </c>
      <c r="E14">
        <v>15</v>
      </c>
      <c r="F14" t="s">
        <v>17</v>
      </c>
      <c r="G14" t="s">
        <v>18</v>
      </c>
      <c r="H14" t="s">
        <v>19</v>
      </c>
      <c r="I14" t="s">
        <v>27</v>
      </c>
      <c r="L14" t="s">
        <v>51</v>
      </c>
      <c r="M14" t="s">
        <v>22</v>
      </c>
      <c r="N14" t="s">
        <v>23</v>
      </c>
      <c r="O14" t="s">
        <v>24</v>
      </c>
    </row>
    <row r="15" spans="1:15" s="7" customFormat="1" ht="15">
      <c r="A15" s="7">
        <v>93</v>
      </c>
      <c r="B15" s="7" t="s">
        <v>52</v>
      </c>
      <c r="D15" s="7" t="s">
        <v>30</v>
      </c>
      <c r="E15" s="7">
        <v>57</v>
      </c>
      <c r="F15" s="7" t="s">
        <v>53</v>
      </c>
      <c r="G15" s="7" t="s">
        <v>18</v>
      </c>
      <c r="H15" s="7" t="s">
        <v>19</v>
      </c>
      <c r="I15" s="7" t="s">
        <v>54</v>
      </c>
      <c r="L15" s="7" t="s">
        <v>55</v>
      </c>
      <c r="M15" s="7" t="s">
        <v>22</v>
      </c>
      <c r="N15" s="7" t="s">
        <v>56</v>
      </c>
      <c r="O15" s="7" t="s">
        <v>57</v>
      </c>
    </row>
    <row r="16" spans="1:15" ht="14.25">
      <c r="A16">
        <v>95</v>
      </c>
      <c r="B16" t="s">
        <v>58</v>
      </c>
      <c r="D16" t="s">
        <v>59</v>
      </c>
      <c r="E16">
        <v>59</v>
      </c>
      <c r="F16" t="s">
        <v>53</v>
      </c>
      <c r="G16" t="s">
        <v>18</v>
      </c>
      <c r="H16" t="s">
        <v>19</v>
      </c>
      <c r="I16" t="s">
        <v>54</v>
      </c>
      <c r="L16" t="s">
        <v>60</v>
      </c>
      <c r="M16" t="s">
        <v>22</v>
      </c>
      <c r="N16" t="s">
        <v>56</v>
      </c>
      <c r="O16" t="s">
        <v>57</v>
      </c>
    </row>
    <row r="17" spans="1:15" ht="14.25">
      <c r="A17">
        <v>101</v>
      </c>
      <c r="B17" t="s">
        <v>61</v>
      </c>
      <c r="D17" t="s">
        <v>26</v>
      </c>
      <c r="E17">
        <v>59</v>
      </c>
      <c r="F17" t="s">
        <v>53</v>
      </c>
      <c r="G17" t="s">
        <v>18</v>
      </c>
      <c r="H17" t="s">
        <v>19</v>
      </c>
      <c r="I17" t="s">
        <v>54</v>
      </c>
      <c r="L17" t="s">
        <v>62</v>
      </c>
      <c r="M17" t="s">
        <v>22</v>
      </c>
      <c r="N17" t="s">
        <v>63</v>
      </c>
      <c r="O17" t="s">
        <v>57</v>
      </c>
    </row>
    <row r="18" spans="1:15" ht="14.25">
      <c r="A18">
        <v>104</v>
      </c>
      <c r="B18" t="s">
        <v>64</v>
      </c>
      <c r="D18" t="s">
        <v>26</v>
      </c>
      <c r="E18">
        <v>63</v>
      </c>
      <c r="F18" t="s">
        <v>53</v>
      </c>
      <c r="G18" t="s">
        <v>18</v>
      </c>
      <c r="H18" t="s">
        <v>19</v>
      </c>
      <c r="I18" t="s">
        <v>54</v>
      </c>
      <c r="L18" t="s">
        <v>65</v>
      </c>
      <c r="M18" t="s">
        <v>22</v>
      </c>
      <c r="N18" t="s">
        <v>56</v>
      </c>
      <c r="O18" t="s">
        <v>57</v>
      </c>
    </row>
    <row r="19" spans="1:15" s="8" customFormat="1" ht="14.25">
      <c r="A19" s="8">
        <v>107</v>
      </c>
      <c r="B19" s="8" t="s">
        <v>66</v>
      </c>
      <c r="D19" s="8" t="s">
        <v>26</v>
      </c>
      <c r="E19" s="8">
        <v>34</v>
      </c>
      <c r="F19" s="8" t="s">
        <v>53</v>
      </c>
      <c r="G19" s="8" t="s">
        <v>18</v>
      </c>
      <c r="H19" s="8" t="s">
        <v>19</v>
      </c>
      <c r="I19" s="8" t="s">
        <v>54</v>
      </c>
      <c r="L19" s="8" t="s">
        <v>67</v>
      </c>
      <c r="M19" s="8" t="s">
        <v>22</v>
      </c>
      <c r="N19" s="8" t="s">
        <v>68</v>
      </c>
      <c r="O19" s="8" t="s">
        <v>24</v>
      </c>
    </row>
    <row r="20" spans="1:15" ht="14.25">
      <c r="A20">
        <v>109</v>
      </c>
      <c r="B20" t="s">
        <v>69</v>
      </c>
      <c r="D20" t="s">
        <v>30</v>
      </c>
      <c r="E20">
        <v>68</v>
      </c>
      <c r="F20" t="s">
        <v>53</v>
      </c>
      <c r="G20" t="s">
        <v>18</v>
      </c>
      <c r="H20" t="s">
        <v>19</v>
      </c>
      <c r="I20" t="s">
        <v>54</v>
      </c>
      <c r="L20" t="s">
        <v>70</v>
      </c>
      <c r="M20" t="s">
        <v>22</v>
      </c>
      <c r="N20" t="s">
        <v>56</v>
      </c>
      <c r="O20" t="s">
        <v>57</v>
      </c>
    </row>
    <row r="21" spans="1:18" s="9" customFormat="1" ht="15">
      <c r="A21" s="9">
        <v>112</v>
      </c>
      <c r="B21" s="10" t="s">
        <v>71</v>
      </c>
      <c r="D21" s="9" t="s">
        <v>26</v>
      </c>
      <c r="E21" s="9">
        <v>19</v>
      </c>
      <c r="F21" s="9" t="s">
        <v>53</v>
      </c>
      <c r="G21" s="9" t="s">
        <v>18</v>
      </c>
      <c r="H21" s="9" t="s">
        <v>19</v>
      </c>
      <c r="I21" s="9" t="s">
        <v>54</v>
      </c>
      <c r="L21" s="9" t="s">
        <v>72</v>
      </c>
      <c r="M21" s="9" t="s">
        <v>22</v>
      </c>
      <c r="N21" s="9" t="s">
        <v>73</v>
      </c>
      <c r="O21" s="9" t="s">
        <v>57</v>
      </c>
      <c r="R21" s="9">
        <v>3</v>
      </c>
    </row>
    <row r="22" spans="1:15" ht="14.25">
      <c r="A22">
        <v>115</v>
      </c>
      <c r="B22" t="s">
        <v>74</v>
      </c>
      <c r="D22" t="s">
        <v>30</v>
      </c>
      <c r="E22">
        <v>86</v>
      </c>
      <c r="F22" t="s">
        <v>53</v>
      </c>
      <c r="G22" t="s">
        <v>18</v>
      </c>
      <c r="H22" t="s">
        <v>19</v>
      </c>
      <c r="I22" t="s">
        <v>54</v>
      </c>
      <c r="L22" t="s">
        <v>75</v>
      </c>
      <c r="M22" t="s">
        <v>22</v>
      </c>
      <c r="N22" t="s">
        <v>56</v>
      </c>
      <c r="O22" t="s">
        <v>57</v>
      </c>
    </row>
    <row r="23" spans="1:15" ht="14.25">
      <c r="A23">
        <v>117</v>
      </c>
      <c r="B23" t="s">
        <v>76</v>
      </c>
      <c r="D23" t="s">
        <v>30</v>
      </c>
      <c r="E23">
        <v>91</v>
      </c>
      <c r="F23" t="s">
        <v>53</v>
      </c>
      <c r="G23" t="s">
        <v>18</v>
      </c>
      <c r="H23" t="s">
        <v>19</v>
      </c>
      <c r="I23" t="s">
        <v>54</v>
      </c>
      <c r="L23" t="s">
        <v>77</v>
      </c>
      <c r="M23" t="s">
        <v>22</v>
      </c>
      <c r="N23" t="s">
        <v>56</v>
      </c>
      <c r="O23" t="s">
        <v>57</v>
      </c>
    </row>
    <row r="24" spans="1:15" ht="15">
      <c r="A24">
        <v>119</v>
      </c>
      <c r="B24" s="2" t="s">
        <v>78</v>
      </c>
      <c r="D24" t="s">
        <v>30</v>
      </c>
      <c r="E24">
        <v>63</v>
      </c>
      <c r="F24" t="s">
        <v>53</v>
      </c>
      <c r="G24" t="s">
        <v>18</v>
      </c>
      <c r="H24" t="s">
        <v>19</v>
      </c>
      <c r="I24" t="s">
        <v>54</v>
      </c>
      <c r="L24" t="s">
        <v>79</v>
      </c>
      <c r="M24" t="s">
        <v>22</v>
      </c>
      <c r="N24" t="s">
        <v>56</v>
      </c>
      <c r="O24" t="s">
        <v>57</v>
      </c>
    </row>
    <row r="25" spans="1:15" s="8" customFormat="1" ht="14.25">
      <c r="A25" s="8">
        <v>136</v>
      </c>
      <c r="B25" s="8" t="s">
        <v>80</v>
      </c>
      <c r="D25" s="8" t="s">
        <v>26</v>
      </c>
      <c r="E25" s="8">
        <v>46</v>
      </c>
      <c r="F25" s="8" t="s">
        <v>53</v>
      </c>
      <c r="G25" s="8" t="s">
        <v>18</v>
      </c>
      <c r="H25" s="8" t="s">
        <v>19</v>
      </c>
      <c r="I25" s="8" t="s">
        <v>54</v>
      </c>
      <c r="L25" s="8" t="s">
        <v>81</v>
      </c>
      <c r="M25" s="8" t="s">
        <v>22</v>
      </c>
      <c r="N25" s="8" t="s">
        <v>56</v>
      </c>
      <c r="O25" s="8" t="s">
        <v>24</v>
      </c>
    </row>
    <row r="26" spans="1:18" s="9" customFormat="1" ht="15">
      <c r="A26" s="9">
        <v>139</v>
      </c>
      <c r="B26" s="9" t="s">
        <v>82</v>
      </c>
      <c r="D26" s="9" t="s">
        <v>59</v>
      </c>
      <c r="E26" s="9">
        <v>47</v>
      </c>
      <c r="F26" s="9" t="s">
        <v>53</v>
      </c>
      <c r="G26" s="9" t="s">
        <v>18</v>
      </c>
      <c r="H26" s="9" t="s">
        <v>19</v>
      </c>
      <c r="I26" s="9" t="s">
        <v>54</v>
      </c>
      <c r="L26" s="9" t="s">
        <v>83</v>
      </c>
      <c r="M26" s="9" t="s">
        <v>22</v>
      </c>
      <c r="N26" s="9" t="s">
        <v>84</v>
      </c>
      <c r="O26" s="11" t="s">
        <v>57</v>
      </c>
      <c r="R26" s="9">
        <v>2</v>
      </c>
    </row>
    <row r="27" spans="1:15" ht="14.25">
      <c r="A27">
        <v>149</v>
      </c>
      <c r="B27" t="s">
        <v>85</v>
      </c>
      <c r="D27" t="s">
        <v>30</v>
      </c>
      <c r="E27">
        <v>67</v>
      </c>
      <c r="F27" t="s">
        <v>53</v>
      </c>
      <c r="G27" t="s">
        <v>18</v>
      </c>
      <c r="H27" t="s">
        <v>19</v>
      </c>
      <c r="I27" t="s">
        <v>54</v>
      </c>
      <c r="L27" t="s">
        <v>86</v>
      </c>
      <c r="M27" t="s">
        <v>22</v>
      </c>
      <c r="N27" t="s">
        <v>56</v>
      </c>
      <c r="O27" t="s">
        <v>57</v>
      </c>
    </row>
    <row r="28" spans="1:15" ht="14.25">
      <c r="A28">
        <v>154</v>
      </c>
      <c r="B28" t="s">
        <v>87</v>
      </c>
      <c r="D28" t="s">
        <v>30</v>
      </c>
      <c r="E28">
        <v>55</v>
      </c>
      <c r="F28" t="s">
        <v>17</v>
      </c>
      <c r="G28" t="s">
        <v>18</v>
      </c>
      <c r="H28" t="s">
        <v>19</v>
      </c>
      <c r="I28" t="s">
        <v>54</v>
      </c>
      <c r="L28" t="s">
        <v>88</v>
      </c>
      <c r="M28" t="s">
        <v>22</v>
      </c>
      <c r="N28" t="s">
        <v>56</v>
      </c>
      <c r="O28" t="s">
        <v>57</v>
      </c>
    </row>
    <row r="29" spans="1:18" s="9" customFormat="1" ht="14.25">
      <c r="A29" s="9">
        <v>157</v>
      </c>
      <c r="B29" s="9" t="s">
        <v>89</v>
      </c>
      <c r="D29" s="9" t="s">
        <v>30</v>
      </c>
      <c r="E29" s="9">
        <v>52</v>
      </c>
      <c r="F29" s="9" t="s">
        <v>53</v>
      </c>
      <c r="G29" s="9" t="s">
        <v>18</v>
      </c>
      <c r="H29" s="9" t="s">
        <v>19</v>
      </c>
      <c r="I29" s="9" t="s">
        <v>54</v>
      </c>
      <c r="L29" s="9" t="s">
        <v>90</v>
      </c>
      <c r="M29" s="9" t="s">
        <v>22</v>
      </c>
      <c r="N29" s="9" t="s">
        <v>84</v>
      </c>
      <c r="O29" s="9" t="s">
        <v>57</v>
      </c>
      <c r="R29" s="9">
        <v>3</v>
      </c>
    </row>
    <row r="30" spans="1:15" ht="14.25">
      <c r="A30">
        <v>161</v>
      </c>
      <c r="B30" t="s">
        <v>91</v>
      </c>
      <c r="D30" t="s">
        <v>92</v>
      </c>
      <c r="E30">
        <v>86</v>
      </c>
      <c r="F30" t="s">
        <v>53</v>
      </c>
      <c r="G30" t="s">
        <v>18</v>
      </c>
      <c r="H30" t="s">
        <v>19</v>
      </c>
      <c r="I30" t="s">
        <v>54</v>
      </c>
      <c r="L30" t="s">
        <v>93</v>
      </c>
      <c r="M30" t="s">
        <v>22</v>
      </c>
      <c r="N30" t="s">
        <v>56</v>
      </c>
      <c r="O30" t="s">
        <v>57</v>
      </c>
    </row>
    <row r="31" spans="1:15" ht="14.25">
      <c r="A31">
        <v>165</v>
      </c>
      <c r="B31" t="s">
        <v>94</v>
      </c>
      <c r="D31" t="s">
        <v>59</v>
      </c>
      <c r="E31">
        <v>76</v>
      </c>
      <c r="F31" t="s">
        <v>53</v>
      </c>
      <c r="G31" t="s">
        <v>18</v>
      </c>
      <c r="H31" t="s">
        <v>19</v>
      </c>
      <c r="I31" t="s">
        <v>54</v>
      </c>
      <c r="L31" t="s">
        <v>95</v>
      </c>
      <c r="M31" t="s">
        <v>22</v>
      </c>
      <c r="N31" t="s">
        <v>23</v>
      </c>
      <c r="O31" t="s">
        <v>57</v>
      </c>
    </row>
    <row r="32" spans="1:15" s="8" customFormat="1" ht="14.25">
      <c r="A32" s="8">
        <v>168</v>
      </c>
      <c r="B32" s="8" t="s">
        <v>96</v>
      </c>
      <c r="D32" s="8" t="s">
        <v>26</v>
      </c>
      <c r="E32" s="8">
        <v>23</v>
      </c>
      <c r="F32" s="8" t="s">
        <v>53</v>
      </c>
      <c r="G32" s="8" t="s">
        <v>18</v>
      </c>
      <c r="H32" s="8" t="s">
        <v>19</v>
      </c>
      <c r="I32" s="8" t="s">
        <v>54</v>
      </c>
      <c r="L32" s="8" t="s">
        <v>97</v>
      </c>
      <c r="M32" s="8" t="s">
        <v>22</v>
      </c>
      <c r="N32" s="8" t="s">
        <v>98</v>
      </c>
      <c r="O32" s="8" t="s">
        <v>24</v>
      </c>
    </row>
    <row r="33" spans="1:18" s="9" customFormat="1" ht="14.25">
      <c r="A33" s="9">
        <v>170</v>
      </c>
      <c r="B33" s="9" t="s">
        <v>99</v>
      </c>
      <c r="D33" s="9" t="s">
        <v>26</v>
      </c>
      <c r="E33" s="9">
        <v>22</v>
      </c>
      <c r="F33" s="9" t="s">
        <v>53</v>
      </c>
      <c r="G33" s="9" t="s">
        <v>18</v>
      </c>
      <c r="H33" s="9" t="s">
        <v>19</v>
      </c>
      <c r="I33" s="9" t="s">
        <v>54</v>
      </c>
      <c r="L33" s="9" t="s">
        <v>100</v>
      </c>
      <c r="M33" s="9" t="s">
        <v>22</v>
      </c>
      <c r="N33" s="9" t="s">
        <v>73</v>
      </c>
      <c r="O33" s="9" t="s">
        <v>57</v>
      </c>
      <c r="R33" s="9">
        <v>2</v>
      </c>
    </row>
    <row r="34" spans="1:15" s="3" customFormat="1" ht="14.25">
      <c r="A34" s="3">
        <v>313</v>
      </c>
      <c r="B34" s="3" t="s">
        <v>101</v>
      </c>
      <c r="D34" s="3" t="s">
        <v>43</v>
      </c>
      <c r="E34" s="3">
        <v>63</v>
      </c>
      <c r="F34" s="3" t="s">
        <v>53</v>
      </c>
      <c r="G34" s="3" t="s">
        <v>18</v>
      </c>
      <c r="H34" s="3" t="s">
        <v>19</v>
      </c>
      <c r="I34" s="3" t="s">
        <v>27</v>
      </c>
      <c r="L34" s="3" t="s">
        <v>102</v>
      </c>
      <c r="M34" s="3" t="s">
        <v>22</v>
      </c>
      <c r="N34" s="3" t="s">
        <v>23</v>
      </c>
      <c r="O34" s="3" t="s">
        <v>103</v>
      </c>
    </row>
    <row r="35" spans="1:15" s="1" customFormat="1" ht="15" customHeight="1">
      <c r="A35" s="1">
        <v>300</v>
      </c>
      <c r="B35" s="1" t="s">
        <v>104</v>
      </c>
      <c r="D35" s="1" t="s">
        <v>30</v>
      </c>
      <c r="E35" s="1">
        <v>45</v>
      </c>
      <c r="F35" s="1" t="s">
        <v>17</v>
      </c>
      <c r="G35" s="1" t="s">
        <v>18</v>
      </c>
      <c r="H35" s="1" t="s">
        <v>19</v>
      </c>
      <c r="I35" s="1" t="s">
        <v>27</v>
      </c>
      <c r="L35" s="1" t="s">
        <v>105</v>
      </c>
      <c r="M35" s="1" t="s">
        <v>22</v>
      </c>
      <c r="N35" s="1" t="s">
        <v>23</v>
      </c>
      <c r="O35" s="1" t="s">
        <v>106</v>
      </c>
    </row>
    <row r="38" spans="2:4" ht="14.25">
      <c r="B38" s="4" t="s">
        <v>107</v>
      </c>
      <c r="C38" s="4">
        <v>21</v>
      </c>
      <c r="D38">
        <f>C38+C52</f>
        <v>34</v>
      </c>
    </row>
    <row r="39" spans="2:3" ht="15">
      <c r="B39" s="5" t="s">
        <v>108</v>
      </c>
      <c r="C39" s="4">
        <v>0</v>
      </c>
    </row>
    <row r="40" spans="2:3" ht="15">
      <c r="B40" s="5" t="s">
        <v>109</v>
      </c>
      <c r="C40" s="4">
        <v>0</v>
      </c>
    </row>
    <row r="41" spans="2:3" ht="15">
      <c r="B41" s="5" t="s">
        <v>110</v>
      </c>
      <c r="C41" s="4">
        <v>0</v>
      </c>
    </row>
    <row r="42" spans="2:3" ht="14.25">
      <c r="B42" s="4" t="s">
        <v>111</v>
      </c>
      <c r="C42" s="4">
        <v>1</v>
      </c>
    </row>
    <row r="43" spans="2:3" ht="14.25">
      <c r="B43" s="4" t="s">
        <v>112</v>
      </c>
      <c r="C43" s="4">
        <v>1</v>
      </c>
    </row>
    <row r="44" spans="2:3" ht="14.25">
      <c r="B44" s="4" t="s">
        <v>106</v>
      </c>
      <c r="C44" s="4">
        <v>0</v>
      </c>
    </row>
    <row r="45" spans="2:4" ht="14.25">
      <c r="B45" s="4" t="s">
        <v>113</v>
      </c>
      <c r="C45" s="4">
        <f>C38-C39+C40-C41-C42-C43-C44</f>
        <v>19</v>
      </c>
      <c r="D45">
        <f>C45+C52</f>
        <v>32</v>
      </c>
    </row>
    <row r="46" spans="2:3" ht="14.25">
      <c r="B46" s="4" t="s">
        <v>24</v>
      </c>
      <c r="C46" s="4">
        <v>3</v>
      </c>
    </row>
    <row r="47" spans="2:3" ht="15">
      <c r="B47" s="6" t="s">
        <v>114</v>
      </c>
      <c r="C47" s="4">
        <v>0</v>
      </c>
    </row>
    <row r="48" spans="2:3" ht="15">
      <c r="B48" s="6" t="s">
        <v>115</v>
      </c>
      <c r="C48" s="4">
        <v>2</v>
      </c>
    </row>
    <row r="49" spans="2:3" ht="15">
      <c r="B49" s="6" t="s">
        <v>116</v>
      </c>
      <c r="C49" s="4">
        <v>2</v>
      </c>
    </row>
    <row r="50" spans="2:3" ht="15">
      <c r="B50" s="12" t="s">
        <v>117</v>
      </c>
      <c r="C50" s="12">
        <f>C45-C46-C47-C48-C49</f>
        <v>12</v>
      </c>
    </row>
    <row r="52" spans="2:3" ht="15">
      <c r="B52" s="6" t="s">
        <v>118</v>
      </c>
      <c r="C52" s="6">
        <v>13</v>
      </c>
    </row>
  </sheetData>
  <sheetProtection/>
  <conditionalFormatting sqref="B38:B51">
    <cfRule type="duplicateValues" priority="1" dxfId="2">
      <formula>AND(COUNTIF($B$38:$B$51,B38)&gt;1,NOT(ISBLANK(B38)))</formula>
    </cfRule>
    <cfRule type="duplicateValues" priority="2" dxfId="3">
      <formula>AND(COUNTIF($B$38:$B$51,B38)&gt;1,NOT(ISBLANK(B38)))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2022-03-11T06:59:37Z</dcterms:modified>
  <cp:category/>
  <cp:version/>
  <cp:contentType/>
  <cp:contentStatus/>
</cp:coreProperties>
</file>