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<sst xmlns="http://schemas.openxmlformats.org/spreadsheetml/2006/main" count="552" uniqueCount="158">
  <si>
    <t>ลำดับ</t>
  </si>
  <si>
    <t>ชื่อ - นามสกุล</t>
  </si>
  <si>
    <t>เลขบัตรประจำตัวประชาชน</t>
  </si>
  <si>
    <t>ประเภทความพิการ</t>
  </si>
  <si>
    <t>อายุ</t>
  </si>
  <si>
    <t>ครูที่รับผิดชอบ</t>
  </si>
  <si>
    <t>สถานศึกษา</t>
  </si>
  <si>
    <t>หน่วยบริการ</t>
  </si>
  <si>
    <t>วันที่เข้าศึกษา</t>
  </si>
  <si>
    <t>ผู้ปกครอง</t>
  </si>
  <si>
    <t>เบอร์โทรศัพท์</t>
  </si>
  <si>
    <t>สถานะ</t>
  </si>
  <si>
    <t>ความต้องการทางการศึกษา</t>
  </si>
  <si>
    <t>สถานะการสำรวจ</t>
  </si>
  <si>
    <t>นางสาวอาสีฉ๊ะ สลาหลง</t>
  </si>
  <si>
    <t>บุคคลที่มีความบกพร่องทางการได้ยิน</t>
  </si>
  <si>
    <t>นางสาวหทัยวรรณ หวันอาหลัง</t>
  </si>
  <si>
    <t>สำนักงานส่งเสริมการศึกษานอกระบบและการศึกษาตามอัธยาศัยจังหวัดสตูล</t>
  </si>
  <si>
    <t>กศน.อำเภอเมืองสตูล</t>
  </si>
  <si>
    <t>8 เดือน พฤศจิกายน พ.ศ. 2564 ถึง ปัจจุบัน</t>
  </si>
  <si>
    <t>106 ม.2ตำบล ทุ่งนุ้ย อำเภอ ควนกาหลง จังหวัด สตูล รหัสไปรษณีย์ 91130</t>
  </si>
  <si>
    <t>ยืนยันข้อมูล</t>
  </si>
  <si>
    <t>-</t>
  </si>
  <si>
    <t>นางสาวรอฮานา ลาอาด</t>
  </si>
  <si>
    <t>บุคคลที่มีความบกพร่องทางสติปัญญา</t>
  </si>
  <si>
    <t>9 ม.10ตำบล ทุ่งนุ้ย อำเภอ ควนกาหลง จังหวัด สตูล รหัสไปรษณีย์ 91130</t>
  </si>
  <si>
    <t>นายหมาดเสด อุจิ</t>
  </si>
  <si>
    <t>5 หมู่ 3ตำบล ทุ่งนุ้ย อำเภอ ควนกาหลง จังหวัด สตูล รหัสไปรษณีย์ 91130</t>
  </si>
  <si>
    <t>นายมุตอฝา แซะอาหลี</t>
  </si>
  <si>
    <t>บุคคลที่มีความบกพร่องทางร่างกาย หรือการเคลื่อนไหว หรือสุขภาพ</t>
  </si>
  <si>
    <t>2 ม.10ตำบล ทุ่งนุ้ย อำเภอ ควนกาหลง จังหวัด สตูล รหัสไปรษณีย์ 91130</t>
  </si>
  <si>
    <t>นายสักเกีย ประยงคุณ</t>
  </si>
  <si>
    <t>30 ม.3ตำบล ทุ่งนุ้ย อำเภอ ควนกาหลง จังหวัด สตูล รหัสไปรษณีย์ 91130</t>
  </si>
  <si>
    <t>นางสาวมาซีเต๊าะ มะเซ็ง</t>
  </si>
  <si>
    <t>นายคำรณ รูบามา</t>
  </si>
  <si>
    <t>36 ม.10ตำบล ทุ่งนุ้ย อำเภอ ควนกาหลง จังหวัด สตูล รหัสไปรษณีย์ 91130</t>
  </si>
  <si>
    <t>กำลังศึกษา</t>
  </si>
  <si>
    <t>นายหยาบ มรรคาเขต</t>
  </si>
  <si>
    <t>24 ม.5ตำบล ทุ่งนุ้ย อำเภอ ควนกาหลง จังหวัด สตูล รหัสไปรษณีย์ 91130</t>
  </si>
  <si>
    <t>นายอาสีด วาลีดง</t>
  </si>
  <si>
    <t>47 ม.3ตำบล ทุ่งนุ้ย อำเภอ ควนกาหลง จังหวัด สตูล รหัสไปรษณีย์ 91130</t>
  </si>
  <si>
    <t>นายอับดลมานับ มรรคาเขต</t>
  </si>
  <si>
    <t>81 ม.4ตำบล ทุ่งนุ้ย อำเภอ ควนกาหลง จังหวัด สตูล รหัสไปรษณีย์ 91130</t>
  </si>
  <si>
    <t>นางแอบ สร้อยทอง</t>
  </si>
  <si>
    <t>บุคคลที่มีความบกพร่องทางการเห็น</t>
  </si>
  <si>
    <t>นางธิราวดี อินทานุกูล</t>
  </si>
  <si>
    <t>กศน.อำเภอควนกาหลง</t>
  </si>
  <si>
    <t>125 หมู่ 4ตำบล ควนกาหลง อำเภอ ควนกาหลง จังหวัด สตูล รหัสไปรษณีย์ 91130</t>
  </si>
  <si>
    <t>นางสาวกิ่น ดุกวุ่น</t>
  </si>
  <si>
    <t>174 หมู่10ตำบล ควนกาหลง อำเภอ ควนกาหลง จังหวัด สตูล รหัสไปรษณีย์ 91130</t>
  </si>
  <si>
    <t>นางสาวอนุสรา พงหหลง</t>
  </si>
  <si>
    <t>36/1 ม.7ตำบล ทุ่งนุ้ย อำเภอ ควนกาหลง จังหวัด สตูล รหัสไปรษณีย์ 91130</t>
  </si>
  <si>
    <t>9 เดือน พฤศจิกายน พ.ศ. 2564 ถึง ปัจจุบัน</t>
  </si>
  <si>
    <t>1 หมู่10ตำบล ควนกาหลง อำเภอ ควนกาหลง จังหวัด สตูล รหัสไปรษณีย์ 91130</t>
  </si>
  <si>
    <t>นายสะอาด หนูแดง</t>
  </si>
  <si>
    <t>309 หมู่10ตำบล ควนกาหลง อำเภอ ควนกาหลง จังหวัด สตูล รหัสไปรษณีย์ 91130</t>
  </si>
  <si>
    <t>นางโฉม หมัดอาดั้ม</t>
  </si>
  <si>
    <t>11 เดือน พฤศจิกายน พ.ศ. 2564 ถึง ปัจจุบัน</t>
  </si>
  <si>
    <t>214 ม.10ตำบล ทุ่งนุ้ย อำเภอ ควนกาหลง จังหวัด สตูล รหัสไปรษณีย์ 91130</t>
  </si>
  <si>
    <t>นายณวัฒน์ ดุลยาภรณ์</t>
  </si>
  <si>
    <t>136 หมู่10ตำบล ควนกาหลง อำเภอ ควนกาหลง จังหวัด สตูล รหัสไปรษณีย์ 91130</t>
  </si>
  <si>
    <t>นายสุริยารักษ์ บุญกำเนิด</t>
  </si>
  <si>
    <t>55 หมู่3ตำบล ควนกาหลง อำเภอ ควนกาหลง จังหวัด สตูล รหัสไปรษณีย์ 91130</t>
  </si>
  <si>
    <t>นายอับดุลมาลิก บูเก็ม</t>
  </si>
  <si>
    <t>4/1 หมู่7ตำบล ควนกาหลง อำเภอ ควนกาหลง จังหวัด สตูล รหัสไปรษณีย์ 91130</t>
  </si>
  <si>
    <t>นางสาวนภา อินทฤทธิ์</t>
  </si>
  <si>
    <t>บุคคลที่มีความบกพร่องทางพฤติกรรม หรืออารมณ์</t>
  </si>
  <si>
    <t>114 ม.7ตำบล อุใดเจริญ อำเภอ ควนกาหลง จังหวัด สตูล รหัสไปรษณีย์ 91130</t>
  </si>
  <si>
    <t>ไม่ต้องการศึกษาต่อ เหตุผล ไม่สามารถศึกษาต่อได้</t>
  </si>
  <si>
    <t>นายหวาหลาด ยาบา</t>
  </si>
  <si>
    <t>บุคคลที่มีความบกพร่องทางการพูดและภาษา</t>
  </si>
  <si>
    <t>30/1 หมู่ที่ 5ตำบล อุใดเจริญ อำเภอ ควนกาหลง จังหวัด สตูล รหัสไปรษณีย์ 91130</t>
  </si>
  <si>
    <t>นางสาวนงเยาว์ อุสสวิโร</t>
  </si>
  <si>
    <t>23 หมู่ที่ 3ตำบล อุใดเจริญ อำเภอ ควนกาหลง จังหวัด สตูล รหัสไปรษณีย์ 91130</t>
  </si>
  <si>
    <t>นางสาวเพ็ญศรี มั่นคง</t>
  </si>
  <si>
    <t>19 หมู่ที่ 3ตำบล อุใดเจริญ อำเภอ ควนกาหลง จังหวัด สตูล รหัสไปรษณีย์ 91130</t>
  </si>
  <si>
    <t>เหตุผล ต้องการความช่วยเหลือในการเป็นอยู่</t>
  </si>
  <si>
    <t>นางโรย โต๊ะหมัด</t>
  </si>
  <si>
    <t>53 หมู่ที่ 3ตำบล อุใดเจริญ อำเภอ ควนกาหลง จังหวัด สตูล รหัสไปรษณีย์ 91130</t>
  </si>
  <si>
    <t>ไม่ต้องการศึกษาต่อ เหตุผล เคลื่อนไหวไม่ได้ เส้นเลือดตีบ</t>
  </si>
  <si>
    <t>นายหฤษฏ์ สายชนะพันธ์</t>
  </si>
  <si>
    <t>4 หมู่ที่ 2ตำบล อุใดเจริญ อำเภอ ควนกาหลง จังหวัด สตูล รหัสไปรษณีย์ 91130</t>
  </si>
  <si>
    <t>ไม่ต้องการศึกษาต่อ เหตุผล ควบคุมอารมย์ไม่ได้</t>
  </si>
  <si>
    <t>นายมูหมัด(1) เส็นธนู</t>
  </si>
  <si>
    <t>92 หมู่7ตำบล ทุ่งนุ้ย อำเภอ ควนกาหลง จังหวัด สตูล รหัสไปรษณีย์ 91130</t>
  </si>
  <si>
    <t>นายราชัน(1) บ่าวเตบ</t>
  </si>
  <si>
    <t>บุคคลที่มีความบกพร่องทางการเรียนรู้</t>
  </si>
  <si>
    <t>75 หมู่4ตำบล ทุ่งนุ้ย อำเภอ ควนกาหลง จังหวัด สตูล รหัสไปรษณีย์ 91130</t>
  </si>
  <si>
    <t>นายภูวนาถ(1) ด้วงน้อย</t>
  </si>
  <si>
    <t>104/2 หมู่6ตำบล ควนกาหลง อำเภอ ควนกาหลง จังหวัด สตูล รหัสไปรษณีย์ 91130</t>
  </si>
  <si>
    <t>นางสาวจุฑามาศ(1) คงปาน</t>
  </si>
  <si>
    <t>75 หมู่10ตำบล ควนกาหลง อำเภอ ควนกาหลง จังหวัด สตูล รหัสไปรษณีย์ 91130</t>
  </si>
  <si>
    <t>นายเดชณรงค์(1) จันทสุข</t>
  </si>
  <si>
    <t>56/2 หมู่9ตำบล ทุ่งนุ้ย อำเภอ ควนกาหลง จังหวัด สตูล รหัสไปรษณีย์ 91130</t>
  </si>
  <si>
    <t>นายอนุราช(1) ลีวัชรานนท์</t>
  </si>
  <si>
    <t>241 หมู่4ตำบล ควนกาหลง อำเภอ ควนกาหลง จังหวัด สตูล รหัสไปรษณีย์ 91130</t>
  </si>
  <si>
    <t>นางสาวสุภาพร(1) เทียบพุฒ</t>
  </si>
  <si>
    <t>28/1 หมู่5ตำบล ควนกาหลง อำเภอ ควนกาหลง จังหวัด สตูล รหัสไปรษณีย์ 91130</t>
  </si>
  <si>
    <t>เด็กชายศิดดิก(1) เตะปูยู</t>
  </si>
  <si>
    <t>185 หมู่4ตำบล ทุ่งนุ้ย อำเภอ ควนกาหลง จังหวัด สตูล รหัสไปรษณีย์ 91130</t>
  </si>
  <si>
    <t>นางสาวยุภา(1) หนูปอง</t>
  </si>
  <si>
    <t>74 หมู่7ตำบล ควนกาหลง อำเภอ ควนกาหลง จังหวัด สตูล รหัสไปรษณีย์ 91130</t>
  </si>
  <si>
    <t>นายหวันฮาริส(1) ปะดุกา</t>
  </si>
  <si>
    <t>47/1 หมู่3ตำบล ทุ่งนุ้ย อำเภอ ควนกาหลง จังหวัด สตูล รหัสไปรษณีย์ 91130</t>
  </si>
  <si>
    <t>นายวรุฒ(1) เสียงดัง</t>
  </si>
  <si>
    <t>169 หมู่5ตำบล อุใดเจริญ อำเภอ ควนกาหลง จังหวัด สตูล รหัสไปรษณีย์ 91130</t>
  </si>
  <si>
    <t>นายธนบดี(1) ดอนชัย</t>
  </si>
  <si>
    <t>241/1 หมู่2ตำบล ควนกาหลง อำเภอ ควนกาหลง จังหวัด สตูล รหัสไปรษณีย์ 91130</t>
  </si>
  <si>
    <t>นายรอฉาด(1) เทศอาเส็น</t>
  </si>
  <si>
    <t>9849 หมู่6ตำบล ทุ่งนุ้ย อำเภอ ควนกาหลง จังหวัด สตูล รหัสไปรษณีย์ 91130</t>
  </si>
  <si>
    <t>นางเหี้ยง บูเก็ม</t>
  </si>
  <si>
    <t>79 หมู่7ตำบล ควนกาหลง อำเภอ ควนกาหลง จังหวัด สตูล รหัสไปรษณีย์ 91130</t>
  </si>
  <si>
    <t>นายหมาด บินรัตน์แก้ว</t>
  </si>
  <si>
    <t>9/2 ม.8ตำบล ควนกาหลง อำเภอ ควนกาหลง จังหวัด สตูล รหัสไปรษณีย์ 91130</t>
  </si>
  <si>
    <t>นายอาซีซัน ด่านเท่ง</t>
  </si>
  <si>
    <t>282 ม.6ตำบล ควนกาหลง อำเภอ ควนกาหลง จังหวัด สตูล รหัสไปรษณีย์ 91130</t>
  </si>
  <si>
    <t>นางสาวจำเนียร(ไม่พบตัวตน ) โค้ยเซ่ง</t>
  </si>
  <si>
    <t>31 หมู่1ตำบล ควนกาหลง อำเภอ ควนกาหลง จังหวัด สตูล รหัสไปรษณีย์ 91130</t>
  </si>
  <si>
    <t>ไม่พบตัวตน</t>
  </si>
  <si>
    <t>นางสาวสมสมร(ไม่พบตัวตน ) สังข์อุไร</t>
  </si>
  <si>
    <t>3 หมู่4ตำบล ควนกาหลง อำเภอ ควนกาหลง จังหวัด สตูล รหัสไปรษณีย์ 91130</t>
  </si>
  <si>
    <t>ทั้งหมด</t>
  </si>
  <si>
    <t>เสียชีวิต</t>
  </si>
  <si>
    <t>พื้นฐาน</t>
  </si>
  <si>
    <t>ต่อเนื่อง</t>
  </si>
  <si>
    <t>อัธยาศัย</t>
  </si>
  <si>
    <t>ที่อยู่ปัจจุบัน</t>
  </si>
  <si>
    <t>นายสมสิทธิ์(1) เอียดอ้น</t>
  </si>
  <si>
    <t>191 หมู่4ตำบล ท่าแพ อำเภอ ท่าแพ จังหวัด สตูล รหัสไปรษณีย์ 91150</t>
  </si>
  <si>
    <t>เด็กหญิงมารีนี่(1) โต๊ะหลี</t>
  </si>
  <si>
    <t>289 หมู่2ตำบล ปาล์มพัฒนา อำเภอ มะนัง จังหวัด สตูล รหัสไปรษณีย์ 91130</t>
  </si>
  <si>
    <t>ไม่ได้เข้ารับการศึกษา</t>
  </si>
  <si>
    <t>นางสาวอำไพวรรณ  หาญณรงค์</t>
  </si>
  <si>
    <t>เหตุผล ต้องการศึกษาตามอัธยาศัย กศน.</t>
  </si>
  <si>
    <t>ไม่ต้องการศึกษาต่อ เหตุผล ไม่สามารถเรียนได้</t>
  </si>
  <si>
    <t>เหตุผล ไม่สามารถศึกษาต่อได้</t>
  </si>
  <si>
    <t>เหตุผล ต้องศึกษาขั้นพื้นฐาน กศน.</t>
  </si>
  <si>
    <t>นายนนทัศน์ บินรัตน์แก้ว  คีย์เกิน</t>
  </si>
  <si>
    <t>ไม่ต้องการศึกษาต่อ เหตุผล จบการศึกษาภาคบังคับ</t>
  </si>
  <si>
    <t>นายอาดำ สง่าบ้านโคก</t>
  </si>
  <si>
    <t>ตำบล - อำเภอ - จังหวัด - รหัสไปรษณีย์ -</t>
  </si>
  <si>
    <t>นายสักรีย่า บินหมู่หมัด</t>
  </si>
  <si>
    <t>นายวิชัย พลัดพลาก</t>
  </si>
  <si>
    <t>นายธวัชชัย เพ็ชรวงศ์</t>
  </si>
  <si>
    <t>นายนิคม รัตนเนนย์</t>
  </si>
  <si>
    <t>นางเกษร ร่วมบัว</t>
  </si>
  <si>
    <t>นางสาวซีป๊ะ ดอล๊ะ</t>
  </si>
  <si>
    <t>เสียชีวิตแล้ว</t>
  </si>
  <si>
    <t>เด็กหญิงจิตอารี  สายชนะพันธ์  ย้ายข้อมูล</t>
  </si>
  <si>
    <t>นายนัฐพงค์  สังขาว  ไม่คีย์</t>
  </si>
  <si>
    <t>นายพรศักดิ์  นาควงษ์   ไม่คีย์</t>
  </si>
  <si>
    <t>ไม่คีย์ข้อมูล</t>
  </si>
  <si>
    <t>คีย์ข้อมูลเกิน</t>
  </si>
  <si>
    <t>ย้ายสถานศึกษา</t>
  </si>
  <si>
    <t>ไม่มีที่อยู่</t>
  </si>
  <si>
    <t>รวม</t>
  </si>
  <si>
    <t>คงเหลือ</t>
  </si>
  <si>
    <t>น.ศ กศน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</si>
</sst>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TH SarabunPSK"/>
      <family val="2"/>
    </font>
    <font>
      <b/>
      <sz val="12"/>
      <color indexed="9"/>
      <name val="TH SarabunPSK"/>
      <family val="2"/>
    </font>
    <font>
      <sz val="11"/>
      <color indexed="8"/>
      <name val="TH SarabunPSK"/>
      <family val="2"/>
    </font>
    <font>
      <sz val="14"/>
      <color indexed="9"/>
      <name val="TH SarabunPSK"/>
      <family val="2"/>
    </font>
    <font>
      <sz val="11"/>
      <color indexed="10"/>
      <name val="Calibri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theme="1"/>
      <name val="TH SarabunPSK"/>
      <family val="2"/>
    </font>
    <font>
      <sz val="11"/>
      <color rgb="FFFF0000"/>
      <name val="TH SarabunPSK"/>
      <family val="2"/>
    </font>
    <font>
      <b/>
      <sz val="12"/>
      <color theme="0"/>
      <name val="TH SarabunPSK"/>
      <family val="2"/>
    </font>
    <font>
      <sz val="14"/>
      <color theme="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7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29" fillId="36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33" applyFont="1" applyBorder="1" applyAlignment="1">
      <alignment horizontal="center"/>
      <protection/>
    </xf>
    <xf numFmtId="3" fontId="44" fillId="0" borderId="0" xfId="33" applyNumberFormat="1" applyFont="1" applyBorder="1" applyAlignment="1">
      <alignment horizontal="center"/>
      <protection/>
    </xf>
    <xf numFmtId="0" fontId="44" fillId="0" borderId="0" xfId="33" applyFont="1" applyBorder="1">
      <alignment/>
      <protection/>
    </xf>
    <xf numFmtId="0" fontId="44" fillId="0" borderId="0" xfId="33" applyFont="1" applyBorder="1" applyAlignment="1">
      <alignment horizontal="left"/>
      <protection/>
    </xf>
    <xf numFmtId="3" fontId="45" fillId="0" borderId="0" xfId="33" applyNumberFormat="1" applyFont="1" applyBorder="1" applyAlignment="1">
      <alignment horizontal="center"/>
      <protection/>
    </xf>
    <xf numFmtId="0" fontId="46" fillId="35" borderId="0" xfId="33" applyFont="1" applyFill="1" applyBorder="1" applyAlignment="1">
      <alignment horizontal="left"/>
      <protection/>
    </xf>
    <xf numFmtId="0" fontId="47" fillId="38" borderId="0" xfId="33" applyFont="1" applyFill="1" applyBorder="1" applyAlignment="1">
      <alignment horizontal="left"/>
      <protection/>
    </xf>
    <xf numFmtId="0" fontId="43" fillId="36" borderId="0" xfId="0" applyFont="1" applyFill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1">
      <selection activeCell="C2" sqref="C2:C53"/>
    </sheetView>
  </sheetViews>
  <sheetFormatPr defaultColWidth="9.140625" defaultRowHeight="15"/>
  <cols>
    <col min="2" max="2" width="26.421875" style="0" customWidth="1"/>
    <col min="6" max="6" width="12.8515625" style="0" customWidth="1"/>
    <col min="12" max="12" width="21.8515625" style="0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126</v>
      </c>
      <c r="M1" t="s">
        <v>11</v>
      </c>
      <c r="N1" t="s">
        <v>12</v>
      </c>
      <c r="O1" t="s">
        <v>13</v>
      </c>
    </row>
    <row r="2" spans="1:15" ht="14.25">
      <c r="A2">
        <v>267</v>
      </c>
      <c r="B2" t="s">
        <v>83</v>
      </c>
      <c r="D2" t="s">
        <v>24</v>
      </c>
      <c r="E2">
        <v>38</v>
      </c>
      <c r="F2" t="s">
        <v>45</v>
      </c>
      <c r="G2" t="s">
        <v>17</v>
      </c>
      <c r="H2" t="s">
        <v>46</v>
      </c>
      <c r="I2" t="s">
        <v>57</v>
      </c>
      <c r="L2" t="s">
        <v>84</v>
      </c>
      <c r="M2" t="s">
        <v>21</v>
      </c>
      <c r="N2" t="s">
        <v>22</v>
      </c>
      <c r="O2" t="s">
        <v>36</v>
      </c>
    </row>
    <row r="3" spans="1:15" ht="14.25">
      <c r="A3">
        <v>268</v>
      </c>
      <c r="B3" t="s">
        <v>85</v>
      </c>
      <c r="D3" t="s">
        <v>86</v>
      </c>
      <c r="E3">
        <v>28</v>
      </c>
      <c r="F3" t="s">
        <v>45</v>
      </c>
      <c r="G3" t="s">
        <v>17</v>
      </c>
      <c r="H3" t="s">
        <v>46</v>
      </c>
      <c r="I3" t="s">
        <v>57</v>
      </c>
      <c r="L3" t="s">
        <v>87</v>
      </c>
      <c r="M3" t="s">
        <v>21</v>
      </c>
      <c r="N3" t="s">
        <v>22</v>
      </c>
      <c r="O3" t="s">
        <v>36</v>
      </c>
    </row>
    <row r="4" spans="1:15" ht="14.25">
      <c r="A4">
        <v>269</v>
      </c>
      <c r="B4" t="s">
        <v>88</v>
      </c>
      <c r="D4" t="s">
        <v>24</v>
      </c>
      <c r="E4">
        <v>23</v>
      </c>
      <c r="F4" t="s">
        <v>45</v>
      </c>
      <c r="G4" t="s">
        <v>17</v>
      </c>
      <c r="H4" t="s">
        <v>46</v>
      </c>
      <c r="I4" t="s">
        <v>57</v>
      </c>
      <c r="L4" t="s">
        <v>89</v>
      </c>
      <c r="M4" t="s">
        <v>21</v>
      </c>
      <c r="N4" t="s">
        <v>22</v>
      </c>
      <c r="O4" t="s">
        <v>36</v>
      </c>
    </row>
    <row r="5" spans="1:15" ht="14.25">
      <c r="A5">
        <v>270</v>
      </c>
      <c r="B5" t="s">
        <v>90</v>
      </c>
      <c r="D5" t="s">
        <v>15</v>
      </c>
      <c r="E5">
        <v>26</v>
      </c>
      <c r="F5" t="s">
        <v>45</v>
      </c>
      <c r="G5" t="s">
        <v>17</v>
      </c>
      <c r="H5" t="s">
        <v>46</v>
      </c>
      <c r="I5" t="s">
        <v>57</v>
      </c>
      <c r="L5" t="s">
        <v>91</v>
      </c>
      <c r="M5" t="s">
        <v>21</v>
      </c>
      <c r="N5" t="s">
        <v>22</v>
      </c>
      <c r="O5" t="s">
        <v>36</v>
      </c>
    </row>
    <row r="6" spans="1:15" ht="14.25">
      <c r="A6">
        <v>271</v>
      </c>
      <c r="B6" t="s">
        <v>92</v>
      </c>
      <c r="D6" t="s">
        <v>24</v>
      </c>
      <c r="E6">
        <v>22</v>
      </c>
      <c r="F6" t="s">
        <v>45</v>
      </c>
      <c r="G6" t="s">
        <v>17</v>
      </c>
      <c r="H6" t="s">
        <v>46</v>
      </c>
      <c r="I6" t="s">
        <v>57</v>
      </c>
      <c r="L6" t="s">
        <v>93</v>
      </c>
      <c r="M6" t="s">
        <v>21</v>
      </c>
      <c r="N6" t="s">
        <v>22</v>
      </c>
      <c r="O6" t="s">
        <v>36</v>
      </c>
    </row>
    <row r="7" spans="1:15" ht="14.25">
      <c r="A7">
        <v>272</v>
      </c>
      <c r="B7" t="s">
        <v>127</v>
      </c>
      <c r="D7" t="s">
        <v>15</v>
      </c>
      <c r="E7">
        <v>23</v>
      </c>
      <c r="F7" t="s">
        <v>45</v>
      </c>
      <c r="G7" t="s">
        <v>17</v>
      </c>
      <c r="H7" t="s">
        <v>46</v>
      </c>
      <c r="I7" t="s">
        <v>57</v>
      </c>
      <c r="L7" t="s">
        <v>128</v>
      </c>
      <c r="M7" t="s">
        <v>21</v>
      </c>
      <c r="N7" t="s">
        <v>22</v>
      </c>
      <c r="O7" t="s">
        <v>36</v>
      </c>
    </row>
    <row r="8" spans="1:15" ht="14.25">
      <c r="A8">
        <v>273</v>
      </c>
      <c r="B8" t="s">
        <v>94</v>
      </c>
      <c r="D8" t="s">
        <v>86</v>
      </c>
      <c r="E8">
        <v>28</v>
      </c>
      <c r="F8" t="s">
        <v>45</v>
      </c>
      <c r="G8" t="s">
        <v>17</v>
      </c>
      <c r="H8" t="s">
        <v>46</v>
      </c>
      <c r="I8" t="s">
        <v>57</v>
      </c>
      <c r="L8" t="s">
        <v>95</v>
      </c>
      <c r="M8" t="s">
        <v>21</v>
      </c>
      <c r="N8" t="s">
        <v>22</v>
      </c>
      <c r="O8" t="s">
        <v>36</v>
      </c>
    </row>
    <row r="9" spans="1:15" ht="14.25">
      <c r="A9">
        <v>275</v>
      </c>
      <c r="B9" t="s">
        <v>98</v>
      </c>
      <c r="D9" t="s">
        <v>86</v>
      </c>
      <c r="E9">
        <v>15</v>
      </c>
      <c r="F9" t="s">
        <v>45</v>
      </c>
      <c r="G9" t="s">
        <v>17</v>
      </c>
      <c r="H9" t="s">
        <v>46</v>
      </c>
      <c r="I9" t="s">
        <v>57</v>
      </c>
      <c r="L9" t="s">
        <v>99</v>
      </c>
      <c r="M9" t="s">
        <v>21</v>
      </c>
      <c r="N9" t="s">
        <v>22</v>
      </c>
      <c r="O9" t="s">
        <v>36</v>
      </c>
    </row>
    <row r="10" spans="1:15" ht="14.25">
      <c r="A10">
        <v>276</v>
      </c>
      <c r="B10" t="s">
        <v>129</v>
      </c>
      <c r="D10" t="s">
        <v>29</v>
      </c>
      <c r="E10">
        <v>14</v>
      </c>
      <c r="F10" t="s">
        <v>45</v>
      </c>
      <c r="G10" t="s">
        <v>17</v>
      </c>
      <c r="H10" t="s">
        <v>46</v>
      </c>
      <c r="I10" t="s">
        <v>57</v>
      </c>
      <c r="L10" t="s">
        <v>130</v>
      </c>
      <c r="M10" t="s">
        <v>21</v>
      </c>
      <c r="N10" t="s">
        <v>22</v>
      </c>
      <c r="O10" t="s">
        <v>36</v>
      </c>
    </row>
    <row r="11" spans="1:15" ht="14.25">
      <c r="A11">
        <v>277</v>
      </c>
      <c r="B11" t="s">
        <v>100</v>
      </c>
      <c r="D11" t="s">
        <v>29</v>
      </c>
      <c r="E11">
        <v>46</v>
      </c>
      <c r="F11" t="s">
        <v>45</v>
      </c>
      <c r="G11" t="s">
        <v>17</v>
      </c>
      <c r="H11" t="s">
        <v>46</v>
      </c>
      <c r="I11" t="s">
        <v>57</v>
      </c>
      <c r="L11" t="s">
        <v>101</v>
      </c>
      <c r="M11" t="s">
        <v>21</v>
      </c>
      <c r="N11" t="s">
        <v>22</v>
      </c>
      <c r="O11" t="s">
        <v>36</v>
      </c>
    </row>
    <row r="12" spans="1:15" ht="14.25">
      <c r="A12">
        <v>278</v>
      </c>
      <c r="B12" t="s">
        <v>102</v>
      </c>
      <c r="D12" t="s">
        <v>66</v>
      </c>
      <c r="E12">
        <v>24</v>
      </c>
      <c r="F12" t="s">
        <v>45</v>
      </c>
      <c r="G12" t="s">
        <v>17</v>
      </c>
      <c r="H12" t="s">
        <v>46</v>
      </c>
      <c r="I12" t="s">
        <v>57</v>
      </c>
      <c r="L12" t="s">
        <v>103</v>
      </c>
      <c r="M12" t="s">
        <v>21</v>
      </c>
      <c r="N12" t="s">
        <v>22</v>
      </c>
      <c r="O12" t="s">
        <v>36</v>
      </c>
    </row>
    <row r="13" spans="1:15" ht="14.25">
      <c r="A13">
        <v>279</v>
      </c>
      <c r="B13" t="s">
        <v>104</v>
      </c>
      <c r="D13" t="s">
        <v>29</v>
      </c>
      <c r="E13">
        <v>17</v>
      </c>
      <c r="F13" t="s">
        <v>45</v>
      </c>
      <c r="G13" t="s">
        <v>17</v>
      </c>
      <c r="H13" t="s">
        <v>46</v>
      </c>
      <c r="I13" t="s">
        <v>57</v>
      </c>
      <c r="L13" t="s">
        <v>105</v>
      </c>
      <c r="M13" t="s">
        <v>21</v>
      </c>
      <c r="N13" t="s">
        <v>22</v>
      </c>
      <c r="O13" t="s">
        <v>36</v>
      </c>
    </row>
    <row r="14" spans="1:15" ht="14.25">
      <c r="A14">
        <v>280</v>
      </c>
      <c r="B14" t="s">
        <v>106</v>
      </c>
      <c r="D14" t="s">
        <v>15</v>
      </c>
      <c r="E14">
        <v>20</v>
      </c>
      <c r="F14" t="s">
        <v>45</v>
      </c>
      <c r="G14" t="s">
        <v>17</v>
      </c>
      <c r="H14" t="s">
        <v>46</v>
      </c>
      <c r="I14" t="s">
        <v>57</v>
      </c>
      <c r="L14" t="s">
        <v>107</v>
      </c>
      <c r="M14" t="s">
        <v>21</v>
      </c>
      <c r="N14" t="s">
        <v>22</v>
      </c>
      <c r="O14" t="s">
        <v>36</v>
      </c>
    </row>
    <row r="15" spans="1:15" ht="14.25">
      <c r="A15">
        <v>281</v>
      </c>
      <c r="B15" t="s">
        <v>108</v>
      </c>
      <c r="D15" t="s">
        <v>24</v>
      </c>
      <c r="E15">
        <v>56</v>
      </c>
      <c r="F15" t="s">
        <v>45</v>
      </c>
      <c r="G15" t="s">
        <v>17</v>
      </c>
      <c r="H15" t="s">
        <v>46</v>
      </c>
      <c r="I15" t="s">
        <v>57</v>
      </c>
      <c r="L15" t="s">
        <v>109</v>
      </c>
      <c r="M15" t="s">
        <v>21</v>
      </c>
      <c r="N15" t="s">
        <v>22</v>
      </c>
      <c r="O15" t="s">
        <v>36</v>
      </c>
    </row>
    <row r="16" spans="1:15" ht="14.25">
      <c r="A16">
        <v>274</v>
      </c>
      <c r="B16" t="s">
        <v>96</v>
      </c>
      <c r="D16" t="s">
        <v>29</v>
      </c>
      <c r="E16">
        <v>36</v>
      </c>
      <c r="F16" t="s">
        <v>45</v>
      </c>
      <c r="G16" t="s">
        <v>17</v>
      </c>
      <c r="H16" t="s">
        <v>46</v>
      </c>
      <c r="I16" t="s">
        <v>57</v>
      </c>
      <c r="L16" t="s">
        <v>97</v>
      </c>
      <c r="M16" t="s">
        <v>21</v>
      </c>
      <c r="N16" t="s">
        <v>22</v>
      </c>
      <c r="O16" t="s">
        <v>36</v>
      </c>
    </row>
    <row r="17" spans="1:15" ht="14.25">
      <c r="A17">
        <v>47</v>
      </c>
      <c r="B17" t="s">
        <v>43</v>
      </c>
      <c r="D17" t="s">
        <v>44</v>
      </c>
      <c r="E17">
        <v>88</v>
      </c>
      <c r="F17" t="s">
        <v>45</v>
      </c>
      <c r="G17" t="s">
        <v>17</v>
      </c>
      <c r="H17" t="s">
        <v>46</v>
      </c>
      <c r="I17" t="s">
        <v>19</v>
      </c>
      <c r="L17" t="s">
        <v>47</v>
      </c>
      <c r="M17" t="s">
        <v>21</v>
      </c>
      <c r="N17" t="s">
        <v>22</v>
      </c>
      <c r="O17" t="s">
        <v>131</v>
      </c>
    </row>
    <row r="18" spans="1:15" ht="15">
      <c r="A18">
        <v>79</v>
      </c>
      <c r="B18" s="2" t="s">
        <v>48</v>
      </c>
      <c r="D18" t="s">
        <v>15</v>
      </c>
      <c r="E18">
        <v>74</v>
      </c>
      <c r="F18" t="s">
        <v>45</v>
      </c>
      <c r="G18" t="s">
        <v>17</v>
      </c>
      <c r="H18" t="s">
        <v>46</v>
      </c>
      <c r="I18" t="s">
        <v>19</v>
      </c>
      <c r="L18" t="s">
        <v>49</v>
      </c>
      <c r="M18" t="s">
        <v>21</v>
      </c>
      <c r="N18" t="s">
        <v>22</v>
      </c>
      <c r="O18" t="s">
        <v>131</v>
      </c>
    </row>
    <row r="19" spans="1:18" s="6" customFormat="1" ht="15">
      <c r="A19" s="6">
        <v>100</v>
      </c>
      <c r="B19" s="23" t="s">
        <v>132</v>
      </c>
      <c r="D19" s="6" t="s">
        <v>24</v>
      </c>
      <c r="E19" s="6">
        <v>39</v>
      </c>
      <c r="F19" s="6" t="s">
        <v>45</v>
      </c>
      <c r="G19" s="6" t="s">
        <v>17</v>
      </c>
      <c r="H19" s="6" t="s">
        <v>46</v>
      </c>
      <c r="I19" s="6" t="s">
        <v>52</v>
      </c>
      <c r="L19" s="6" t="s">
        <v>53</v>
      </c>
      <c r="M19" s="6" t="s">
        <v>21</v>
      </c>
      <c r="N19" s="6" t="s">
        <v>133</v>
      </c>
      <c r="O19" s="6" t="s">
        <v>131</v>
      </c>
      <c r="R19" s="6">
        <v>3</v>
      </c>
    </row>
    <row r="20" spans="1:18" s="6" customFormat="1" ht="15">
      <c r="A20" s="6">
        <v>122</v>
      </c>
      <c r="B20" s="23" t="s">
        <v>54</v>
      </c>
      <c r="D20" s="6" t="s">
        <v>24</v>
      </c>
      <c r="E20" s="6">
        <v>39</v>
      </c>
      <c r="F20" s="6" t="s">
        <v>45</v>
      </c>
      <c r="G20" s="6" t="s">
        <v>17</v>
      </c>
      <c r="H20" s="6" t="s">
        <v>46</v>
      </c>
      <c r="I20" s="6" t="s">
        <v>52</v>
      </c>
      <c r="L20" s="6" t="s">
        <v>55</v>
      </c>
      <c r="M20" s="6" t="s">
        <v>21</v>
      </c>
      <c r="N20" s="6" t="s">
        <v>133</v>
      </c>
      <c r="O20" s="6" t="s">
        <v>131</v>
      </c>
      <c r="R20" s="6">
        <v>3</v>
      </c>
    </row>
    <row r="21" spans="1:18" s="6" customFormat="1" ht="14.25">
      <c r="A21" s="6">
        <v>147</v>
      </c>
      <c r="B21" s="6" t="s">
        <v>59</v>
      </c>
      <c r="D21" s="6" t="s">
        <v>24</v>
      </c>
      <c r="E21" s="6">
        <v>32</v>
      </c>
      <c r="F21" s="6" t="s">
        <v>45</v>
      </c>
      <c r="G21" s="6" t="s">
        <v>17</v>
      </c>
      <c r="H21" s="6" t="s">
        <v>46</v>
      </c>
      <c r="I21" s="6" t="s">
        <v>52</v>
      </c>
      <c r="L21" s="6" t="s">
        <v>60</v>
      </c>
      <c r="M21" s="6" t="s">
        <v>21</v>
      </c>
      <c r="N21" s="6" t="s">
        <v>133</v>
      </c>
      <c r="O21" s="6" t="s">
        <v>131</v>
      </c>
      <c r="R21" s="6">
        <v>3</v>
      </c>
    </row>
    <row r="22" spans="1:15" ht="14.25">
      <c r="A22">
        <v>151</v>
      </c>
      <c r="B22" t="s">
        <v>61</v>
      </c>
      <c r="D22" t="s">
        <v>24</v>
      </c>
      <c r="E22">
        <v>51</v>
      </c>
      <c r="F22" t="s">
        <v>45</v>
      </c>
      <c r="G22" t="s">
        <v>17</v>
      </c>
      <c r="H22" t="s">
        <v>46</v>
      </c>
      <c r="I22" t="s">
        <v>52</v>
      </c>
      <c r="L22" t="s">
        <v>62</v>
      </c>
      <c r="M22" t="s">
        <v>21</v>
      </c>
      <c r="N22" t="s">
        <v>22</v>
      </c>
      <c r="O22" t="s">
        <v>131</v>
      </c>
    </row>
    <row r="23" spans="1:15" ht="15">
      <c r="A23">
        <v>153</v>
      </c>
      <c r="B23" s="2" t="s">
        <v>63</v>
      </c>
      <c r="D23" t="s">
        <v>24</v>
      </c>
      <c r="E23">
        <v>27</v>
      </c>
      <c r="F23" t="s">
        <v>45</v>
      </c>
      <c r="G23" t="s">
        <v>17</v>
      </c>
      <c r="H23" t="s">
        <v>46</v>
      </c>
      <c r="I23" t="s">
        <v>52</v>
      </c>
      <c r="L23" t="s">
        <v>64</v>
      </c>
      <c r="M23" t="s">
        <v>21</v>
      </c>
      <c r="N23" t="s">
        <v>22</v>
      </c>
      <c r="O23" t="s">
        <v>131</v>
      </c>
    </row>
    <row r="24" spans="1:15" ht="14.25">
      <c r="A24">
        <v>172</v>
      </c>
      <c r="B24" t="s">
        <v>65</v>
      </c>
      <c r="D24" t="s">
        <v>66</v>
      </c>
      <c r="E24">
        <v>43</v>
      </c>
      <c r="F24" t="s">
        <v>45</v>
      </c>
      <c r="G24" t="s">
        <v>17</v>
      </c>
      <c r="H24" t="s">
        <v>46</v>
      </c>
      <c r="I24" t="s">
        <v>52</v>
      </c>
      <c r="L24" t="s">
        <v>67</v>
      </c>
      <c r="M24" t="s">
        <v>21</v>
      </c>
      <c r="N24" t="s">
        <v>68</v>
      </c>
      <c r="O24" t="s">
        <v>131</v>
      </c>
    </row>
    <row r="25" spans="1:15" ht="14.25">
      <c r="A25">
        <v>189</v>
      </c>
      <c r="B25" t="s">
        <v>69</v>
      </c>
      <c r="D25" t="s">
        <v>70</v>
      </c>
      <c r="E25">
        <v>37</v>
      </c>
      <c r="F25" t="s">
        <v>45</v>
      </c>
      <c r="G25" t="s">
        <v>17</v>
      </c>
      <c r="H25" t="s">
        <v>46</v>
      </c>
      <c r="I25" t="s">
        <v>52</v>
      </c>
      <c r="L25" t="s">
        <v>71</v>
      </c>
      <c r="M25" t="s">
        <v>21</v>
      </c>
      <c r="N25" t="s">
        <v>134</v>
      </c>
      <c r="O25" t="s">
        <v>131</v>
      </c>
    </row>
    <row r="26" spans="1:15" ht="14.25">
      <c r="A26">
        <v>195</v>
      </c>
      <c r="B26" t="s">
        <v>72</v>
      </c>
      <c r="D26" t="s">
        <v>70</v>
      </c>
      <c r="E26">
        <v>50</v>
      </c>
      <c r="F26" t="s">
        <v>45</v>
      </c>
      <c r="G26" t="s">
        <v>17</v>
      </c>
      <c r="H26" t="s">
        <v>46</v>
      </c>
      <c r="I26" t="s">
        <v>52</v>
      </c>
      <c r="L26" t="s">
        <v>73</v>
      </c>
      <c r="M26" t="s">
        <v>21</v>
      </c>
      <c r="N26" t="s">
        <v>135</v>
      </c>
      <c r="O26" t="s">
        <v>131</v>
      </c>
    </row>
    <row r="27" spans="1:15" ht="14.25">
      <c r="A27">
        <v>202</v>
      </c>
      <c r="B27" t="s">
        <v>74</v>
      </c>
      <c r="D27" t="s">
        <v>29</v>
      </c>
      <c r="E27">
        <v>51</v>
      </c>
      <c r="F27" t="s">
        <v>45</v>
      </c>
      <c r="G27" t="s">
        <v>17</v>
      </c>
      <c r="H27" t="s">
        <v>46</v>
      </c>
      <c r="I27" t="s">
        <v>52</v>
      </c>
      <c r="L27" t="s">
        <v>75</v>
      </c>
      <c r="M27" t="s">
        <v>21</v>
      </c>
      <c r="N27" t="s">
        <v>76</v>
      </c>
      <c r="O27" t="s">
        <v>131</v>
      </c>
    </row>
    <row r="28" spans="1:15" s="3" customFormat="1" ht="15">
      <c r="A28" s="3">
        <v>213</v>
      </c>
      <c r="B28" s="3" t="s">
        <v>77</v>
      </c>
      <c r="D28" s="3" t="s">
        <v>29</v>
      </c>
      <c r="E28" s="3">
        <v>85</v>
      </c>
      <c r="F28" s="3" t="s">
        <v>45</v>
      </c>
      <c r="G28" s="3" t="s">
        <v>17</v>
      </c>
      <c r="H28" s="3" t="s">
        <v>46</v>
      </c>
      <c r="I28" s="3" t="s">
        <v>52</v>
      </c>
      <c r="L28" s="3" t="s">
        <v>78</v>
      </c>
      <c r="M28" s="3" t="s">
        <v>21</v>
      </c>
      <c r="N28" s="3" t="s">
        <v>79</v>
      </c>
      <c r="O28" s="3" t="s">
        <v>131</v>
      </c>
    </row>
    <row r="29" spans="1:15" ht="14.25">
      <c r="A29">
        <v>220</v>
      </c>
      <c r="B29" t="s">
        <v>80</v>
      </c>
      <c r="D29" t="s">
        <v>66</v>
      </c>
      <c r="E29">
        <v>22</v>
      </c>
      <c r="F29" t="s">
        <v>45</v>
      </c>
      <c r="G29" t="s">
        <v>17</v>
      </c>
      <c r="H29" t="s">
        <v>46</v>
      </c>
      <c r="I29" t="s">
        <v>52</v>
      </c>
      <c r="L29" t="s">
        <v>81</v>
      </c>
      <c r="M29" t="s">
        <v>21</v>
      </c>
      <c r="N29" t="s">
        <v>82</v>
      </c>
      <c r="O29" t="s">
        <v>131</v>
      </c>
    </row>
    <row r="30" spans="1:15" ht="14.25">
      <c r="A30">
        <v>282</v>
      </c>
      <c r="B30" t="s">
        <v>110</v>
      </c>
      <c r="D30" t="s">
        <v>15</v>
      </c>
      <c r="E30">
        <v>75</v>
      </c>
      <c r="F30" t="s">
        <v>45</v>
      </c>
      <c r="G30" t="s">
        <v>17</v>
      </c>
      <c r="H30" t="s">
        <v>46</v>
      </c>
      <c r="I30" t="s">
        <v>57</v>
      </c>
      <c r="L30" t="s">
        <v>111</v>
      </c>
      <c r="M30" t="s">
        <v>21</v>
      </c>
      <c r="N30" t="s">
        <v>22</v>
      </c>
      <c r="O30" t="s">
        <v>131</v>
      </c>
    </row>
    <row r="31" spans="1:18" s="6" customFormat="1" ht="14.25">
      <c r="A31" s="6">
        <v>283</v>
      </c>
      <c r="B31" s="6" t="s">
        <v>112</v>
      </c>
      <c r="D31" s="6" t="s">
        <v>29</v>
      </c>
      <c r="E31" s="6">
        <v>69</v>
      </c>
      <c r="F31" s="6" t="s">
        <v>45</v>
      </c>
      <c r="G31" s="6" t="s">
        <v>17</v>
      </c>
      <c r="H31" s="6" t="s">
        <v>46</v>
      </c>
      <c r="I31" s="6" t="s">
        <v>57</v>
      </c>
      <c r="L31" s="6" t="s">
        <v>113</v>
      </c>
      <c r="M31" s="6" t="s">
        <v>21</v>
      </c>
      <c r="N31" s="6" t="s">
        <v>136</v>
      </c>
      <c r="O31" s="6" t="s">
        <v>131</v>
      </c>
      <c r="R31" s="6">
        <v>1</v>
      </c>
    </row>
    <row r="32" spans="1:15" s="4" customFormat="1" ht="15">
      <c r="A32" s="4">
        <v>284</v>
      </c>
      <c r="B32" s="5" t="s">
        <v>137</v>
      </c>
      <c r="D32" s="4" t="s">
        <v>29</v>
      </c>
      <c r="E32" s="4">
        <v>35</v>
      </c>
      <c r="F32" s="4" t="s">
        <v>45</v>
      </c>
      <c r="G32" s="4" t="s">
        <v>17</v>
      </c>
      <c r="H32" s="4" t="s">
        <v>46</v>
      </c>
      <c r="I32" s="4" t="s">
        <v>57</v>
      </c>
      <c r="L32" s="4" t="s">
        <v>113</v>
      </c>
      <c r="M32" s="4" t="s">
        <v>21</v>
      </c>
      <c r="N32" s="4" t="s">
        <v>138</v>
      </c>
      <c r="O32" s="4" t="s">
        <v>131</v>
      </c>
    </row>
    <row r="33" spans="1:15" ht="14.25">
      <c r="A33">
        <v>285</v>
      </c>
      <c r="B33" t="s">
        <v>114</v>
      </c>
      <c r="D33" t="s">
        <v>44</v>
      </c>
      <c r="E33">
        <v>53</v>
      </c>
      <c r="F33" t="s">
        <v>45</v>
      </c>
      <c r="G33" t="s">
        <v>17</v>
      </c>
      <c r="H33" t="s">
        <v>46</v>
      </c>
      <c r="I33" t="s">
        <v>57</v>
      </c>
      <c r="L33" t="s">
        <v>115</v>
      </c>
      <c r="M33" t="s">
        <v>21</v>
      </c>
      <c r="N33" t="s">
        <v>22</v>
      </c>
      <c r="O33" t="s">
        <v>131</v>
      </c>
    </row>
    <row r="34" spans="1:15" s="7" customFormat="1" ht="14.25">
      <c r="A34" s="7">
        <v>290</v>
      </c>
      <c r="B34" s="7" t="s">
        <v>116</v>
      </c>
      <c r="D34" s="7" t="s">
        <v>24</v>
      </c>
      <c r="E34" s="7">
        <v>47</v>
      </c>
      <c r="F34" s="7" t="s">
        <v>45</v>
      </c>
      <c r="G34" s="7" t="s">
        <v>17</v>
      </c>
      <c r="H34" s="7" t="s">
        <v>46</v>
      </c>
      <c r="I34" s="7" t="s">
        <v>57</v>
      </c>
      <c r="L34" s="7" t="s">
        <v>117</v>
      </c>
      <c r="M34" s="7" t="s">
        <v>21</v>
      </c>
      <c r="N34" s="7" t="s">
        <v>22</v>
      </c>
      <c r="O34" s="7" t="s">
        <v>118</v>
      </c>
    </row>
    <row r="35" spans="1:15" s="7" customFormat="1" ht="14.25">
      <c r="A35" s="7">
        <v>301</v>
      </c>
      <c r="B35" s="7" t="s">
        <v>119</v>
      </c>
      <c r="D35" s="7" t="s">
        <v>15</v>
      </c>
      <c r="E35" s="7">
        <v>46</v>
      </c>
      <c r="F35" s="7" t="s">
        <v>45</v>
      </c>
      <c r="G35" s="7" t="s">
        <v>17</v>
      </c>
      <c r="H35" s="7" t="s">
        <v>46</v>
      </c>
      <c r="I35" s="7" t="s">
        <v>57</v>
      </c>
      <c r="L35" s="7" t="s">
        <v>120</v>
      </c>
      <c r="M35" s="7" t="s">
        <v>21</v>
      </c>
      <c r="N35" s="7" t="s">
        <v>22</v>
      </c>
      <c r="O35" s="7" t="s">
        <v>118</v>
      </c>
    </row>
    <row r="36" spans="1:15" ht="14.25">
      <c r="A36" s="7">
        <v>320</v>
      </c>
      <c r="B36" s="7" t="s">
        <v>139</v>
      </c>
      <c r="C36" s="7"/>
      <c r="D36" s="7" t="s">
        <v>29</v>
      </c>
      <c r="E36" s="7">
        <v>45</v>
      </c>
      <c r="F36" s="7" t="s">
        <v>45</v>
      </c>
      <c r="G36" s="7" t="s">
        <v>17</v>
      </c>
      <c r="H36" s="7" t="s">
        <v>46</v>
      </c>
      <c r="I36" s="7" t="s">
        <v>57</v>
      </c>
      <c r="J36" s="7"/>
      <c r="K36" s="7"/>
      <c r="L36" s="7" t="s">
        <v>140</v>
      </c>
      <c r="M36" s="7" t="s">
        <v>21</v>
      </c>
      <c r="N36" s="7" t="s">
        <v>22</v>
      </c>
      <c r="O36" s="7" t="s">
        <v>118</v>
      </c>
    </row>
    <row r="37" spans="1:15" ht="14.25">
      <c r="A37" s="7">
        <v>321</v>
      </c>
      <c r="B37" s="7" t="s">
        <v>141</v>
      </c>
      <c r="C37" s="7"/>
      <c r="D37" s="7" t="s">
        <v>29</v>
      </c>
      <c r="E37" s="7">
        <v>48</v>
      </c>
      <c r="F37" s="7" t="s">
        <v>45</v>
      </c>
      <c r="G37" s="7" t="s">
        <v>17</v>
      </c>
      <c r="H37" s="7" t="s">
        <v>46</v>
      </c>
      <c r="I37" s="7" t="s">
        <v>57</v>
      </c>
      <c r="J37" s="7"/>
      <c r="K37" s="7"/>
      <c r="L37" s="7" t="s">
        <v>140</v>
      </c>
      <c r="M37" s="7" t="s">
        <v>21</v>
      </c>
      <c r="N37" s="7" t="s">
        <v>22</v>
      </c>
      <c r="O37" s="7" t="s">
        <v>118</v>
      </c>
    </row>
    <row r="38" spans="1:15" ht="14.25">
      <c r="A38" s="7">
        <v>322</v>
      </c>
      <c r="B38" s="7" t="s">
        <v>142</v>
      </c>
      <c r="C38" s="7"/>
      <c r="D38" s="7" t="s">
        <v>15</v>
      </c>
      <c r="E38" s="7">
        <v>51</v>
      </c>
      <c r="F38" s="7" t="s">
        <v>45</v>
      </c>
      <c r="G38" s="7" t="s">
        <v>17</v>
      </c>
      <c r="H38" s="7" t="s">
        <v>46</v>
      </c>
      <c r="I38" s="7" t="s">
        <v>57</v>
      </c>
      <c r="J38" s="7"/>
      <c r="K38" s="7"/>
      <c r="L38" s="7" t="s">
        <v>140</v>
      </c>
      <c r="M38" s="7" t="s">
        <v>21</v>
      </c>
      <c r="N38" s="7" t="s">
        <v>22</v>
      </c>
      <c r="O38" s="7" t="s">
        <v>118</v>
      </c>
    </row>
    <row r="39" spans="1:15" ht="14.25">
      <c r="A39" s="7">
        <v>323</v>
      </c>
      <c r="B39" s="7" t="s">
        <v>143</v>
      </c>
      <c r="C39" s="7"/>
      <c r="D39" s="7" t="s">
        <v>29</v>
      </c>
      <c r="E39" s="7">
        <v>45</v>
      </c>
      <c r="F39" s="7" t="s">
        <v>45</v>
      </c>
      <c r="G39" s="7" t="s">
        <v>17</v>
      </c>
      <c r="H39" s="7" t="s">
        <v>46</v>
      </c>
      <c r="I39" s="7" t="s">
        <v>57</v>
      </c>
      <c r="J39" s="7"/>
      <c r="K39" s="7"/>
      <c r="L39" s="7" t="s">
        <v>140</v>
      </c>
      <c r="M39" s="7" t="s">
        <v>21</v>
      </c>
      <c r="N39" s="7" t="s">
        <v>22</v>
      </c>
      <c r="O39" s="7" t="s">
        <v>118</v>
      </c>
    </row>
    <row r="40" spans="1:15" ht="14.25">
      <c r="A40" s="7">
        <v>324</v>
      </c>
      <c r="B40" s="7" t="s">
        <v>144</v>
      </c>
      <c r="C40" s="7"/>
      <c r="D40" s="7" t="s">
        <v>29</v>
      </c>
      <c r="E40" s="7">
        <v>45</v>
      </c>
      <c r="F40" s="7" t="s">
        <v>45</v>
      </c>
      <c r="G40" s="7" t="s">
        <v>17</v>
      </c>
      <c r="H40" s="7" t="s">
        <v>46</v>
      </c>
      <c r="I40" s="7" t="s">
        <v>57</v>
      </c>
      <c r="J40" s="7"/>
      <c r="K40" s="7"/>
      <c r="L40" s="7" t="s">
        <v>140</v>
      </c>
      <c r="M40" s="7" t="s">
        <v>21</v>
      </c>
      <c r="N40" s="7" t="s">
        <v>22</v>
      </c>
      <c r="O40" s="7" t="s">
        <v>118</v>
      </c>
    </row>
    <row r="41" spans="1:15" ht="14.25">
      <c r="A41" s="7">
        <v>326</v>
      </c>
      <c r="B41" s="7" t="s">
        <v>145</v>
      </c>
      <c r="C41" s="7"/>
      <c r="D41" s="7" t="s">
        <v>29</v>
      </c>
      <c r="E41" s="7">
        <v>103</v>
      </c>
      <c r="F41" s="7" t="s">
        <v>45</v>
      </c>
      <c r="G41" s="7" t="s">
        <v>17</v>
      </c>
      <c r="H41" s="7" t="s">
        <v>46</v>
      </c>
      <c r="I41" s="7" t="s">
        <v>57</v>
      </c>
      <c r="J41" s="7"/>
      <c r="K41" s="7"/>
      <c r="L41" s="7" t="s">
        <v>140</v>
      </c>
      <c r="M41" s="7" t="s">
        <v>21</v>
      </c>
      <c r="N41" s="7" t="s">
        <v>22</v>
      </c>
      <c r="O41" s="7" t="s">
        <v>118</v>
      </c>
    </row>
    <row r="42" spans="1:15" ht="14.25">
      <c r="A42">
        <v>6</v>
      </c>
      <c r="B42" t="s">
        <v>28</v>
      </c>
      <c r="D42" t="s">
        <v>29</v>
      </c>
      <c r="E42">
        <v>54</v>
      </c>
      <c r="F42" t="s">
        <v>16</v>
      </c>
      <c r="G42" t="s">
        <v>17</v>
      </c>
      <c r="H42" t="s">
        <v>18</v>
      </c>
      <c r="I42" t="s">
        <v>19</v>
      </c>
      <c r="L42" t="s">
        <v>30</v>
      </c>
      <c r="M42" t="s">
        <v>21</v>
      </c>
      <c r="N42" t="s">
        <v>22</v>
      </c>
      <c r="O42" t="s">
        <v>131</v>
      </c>
    </row>
    <row r="43" spans="1:15" ht="14.25">
      <c r="A43">
        <v>1</v>
      </c>
      <c r="B43" t="s">
        <v>14</v>
      </c>
      <c r="D43" t="s">
        <v>15</v>
      </c>
      <c r="E43">
        <v>55</v>
      </c>
      <c r="F43" t="s">
        <v>16</v>
      </c>
      <c r="G43" t="s">
        <v>17</v>
      </c>
      <c r="H43" t="s">
        <v>18</v>
      </c>
      <c r="I43" t="s">
        <v>19</v>
      </c>
      <c r="L43" t="s">
        <v>20</v>
      </c>
      <c r="M43" t="s">
        <v>21</v>
      </c>
      <c r="N43" t="s">
        <v>22</v>
      </c>
      <c r="O43" t="s">
        <v>131</v>
      </c>
    </row>
    <row r="44" spans="1:15" ht="14.25">
      <c r="A44">
        <v>3</v>
      </c>
      <c r="B44" t="s">
        <v>23</v>
      </c>
      <c r="D44" t="s">
        <v>24</v>
      </c>
      <c r="E44">
        <v>44</v>
      </c>
      <c r="F44" t="s">
        <v>16</v>
      </c>
      <c r="G44" t="s">
        <v>17</v>
      </c>
      <c r="H44" t="s">
        <v>18</v>
      </c>
      <c r="I44" t="s">
        <v>19</v>
      </c>
      <c r="L44" t="s">
        <v>25</v>
      </c>
      <c r="M44" t="s">
        <v>21</v>
      </c>
      <c r="N44" t="s">
        <v>22</v>
      </c>
      <c r="O44" t="s">
        <v>131</v>
      </c>
    </row>
    <row r="45" spans="1:15" ht="14.25">
      <c r="A45">
        <v>4</v>
      </c>
      <c r="B45" t="s">
        <v>26</v>
      </c>
      <c r="D45" t="s">
        <v>24</v>
      </c>
      <c r="E45">
        <v>66</v>
      </c>
      <c r="F45" t="s">
        <v>16</v>
      </c>
      <c r="G45" t="s">
        <v>17</v>
      </c>
      <c r="H45" t="s">
        <v>18</v>
      </c>
      <c r="I45" t="s">
        <v>19</v>
      </c>
      <c r="L45" t="s">
        <v>27</v>
      </c>
      <c r="M45" t="s">
        <v>21</v>
      </c>
      <c r="N45" t="s">
        <v>22</v>
      </c>
      <c r="O45" t="s">
        <v>131</v>
      </c>
    </row>
    <row r="46" spans="1:15" ht="14.25">
      <c r="A46">
        <v>12</v>
      </c>
      <c r="B46" t="s">
        <v>31</v>
      </c>
      <c r="D46" t="s">
        <v>24</v>
      </c>
      <c r="E46">
        <v>57</v>
      </c>
      <c r="F46" t="s">
        <v>16</v>
      </c>
      <c r="G46" t="s">
        <v>17</v>
      </c>
      <c r="H46" t="s">
        <v>18</v>
      </c>
      <c r="I46" t="s">
        <v>19</v>
      </c>
      <c r="L46" t="s">
        <v>32</v>
      </c>
      <c r="M46" t="s">
        <v>21</v>
      </c>
      <c r="N46" t="s">
        <v>22</v>
      </c>
      <c r="O46" t="s">
        <v>131</v>
      </c>
    </row>
    <row r="47" spans="1:15" ht="14.25">
      <c r="A47">
        <v>42</v>
      </c>
      <c r="B47" t="s">
        <v>37</v>
      </c>
      <c r="D47" t="s">
        <v>24</v>
      </c>
      <c r="E47">
        <v>74</v>
      </c>
      <c r="F47" t="s">
        <v>16</v>
      </c>
      <c r="G47" t="s">
        <v>17</v>
      </c>
      <c r="H47" t="s">
        <v>18</v>
      </c>
      <c r="I47" t="s">
        <v>19</v>
      </c>
      <c r="L47" t="s">
        <v>38</v>
      </c>
      <c r="M47" t="s">
        <v>21</v>
      </c>
      <c r="N47" t="s">
        <v>22</v>
      </c>
      <c r="O47" t="s">
        <v>131</v>
      </c>
    </row>
    <row r="48" spans="1:15" ht="14.25">
      <c r="A48">
        <v>43</v>
      </c>
      <c r="B48" t="s">
        <v>39</v>
      </c>
      <c r="D48" t="s">
        <v>15</v>
      </c>
      <c r="E48">
        <v>70</v>
      </c>
      <c r="F48" t="s">
        <v>16</v>
      </c>
      <c r="G48" t="s">
        <v>17</v>
      </c>
      <c r="H48" t="s">
        <v>18</v>
      </c>
      <c r="I48" t="s">
        <v>19</v>
      </c>
      <c r="L48" t="s">
        <v>40</v>
      </c>
      <c r="M48" t="s">
        <v>21</v>
      </c>
      <c r="N48" t="s">
        <v>22</v>
      </c>
      <c r="O48" t="s">
        <v>131</v>
      </c>
    </row>
    <row r="49" spans="1:15" ht="14.25">
      <c r="A49">
        <v>44</v>
      </c>
      <c r="B49" t="s">
        <v>41</v>
      </c>
      <c r="D49" t="s">
        <v>24</v>
      </c>
      <c r="E49">
        <v>59</v>
      </c>
      <c r="F49" t="s">
        <v>16</v>
      </c>
      <c r="G49" t="s">
        <v>17</v>
      </c>
      <c r="H49" t="s">
        <v>18</v>
      </c>
      <c r="I49" t="s">
        <v>19</v>
      </c>
      <c r="L49" t="s">
        <v>42</v>
      </c>
      <c r="M49" t="s">
        <v>21</v>
      </c>
      <c r="N49" t="s">
        <v>22</v>
      </c>
      <c r="O49" t="s">
        <v>131</v>
      </c>
    </row>
    <row r="50" spans="1:15" ht="14.25">
      <c r="A50">
        <v>82</v>
      </c>
      <c r="B50" t="s">
        <v>50</v>
      </c>
      <c r="D50" t="s">
        <v>15</v>
      </c>
      <c r="E50">
        <v>31</v>
      </c>
      <c r="F50" t="s">
        <v>16</v>
      </c>
      <c r="G50" t="s">
        <v>17</v>
      </c>
      <c r="H50" t="s">
        <v>18</v>
      </c>
      <c r="I50" t="s">
        <v>19</v>
      </c>
      <c r="L50" t="s">
        <v>51</v>
      </c>
      <c r="M50" t="s">
        <v>21</v>
      </c>
      <c r="N50" t="s">
        <v>22</v>
      </c>
      <c r="O50" t="s">
        <v>36</v>
      </c>
    </row>
    <row r="51" spans="1:15" ht="14.25">
      <c r="A51" s="1">
        <v>292</v>
      </c>
      <c r="B51" s="1" t="s">
        <v>146</v>
      </c>
      <c r="C51" s="1"/>
      <c r="D51" s="1" t="s">
        <v>24</v>
      </c>
      <c r="E51" s="1">
        <v>73</v>
      </c>
      <c r="F51" s="1" t="s">
        <v>16</v>
      </c>
      <c r="G51" s="1" t="s">
        <v>17</v>
      </c>
      <c r="H51" s="1" t="s">
        <v>18</v>
      </c>
      <c r="I51" s="1" t="s">
        <v>57</v>
      </c>
      <c r="J51" s="1"/>
      <c r="K51" s="1"/>
      <c r="L51" s="1" t="s">
        <v>140</v>
      </c>
      <c r="M51" s="1" t="s">
        <v>21</v>
      </c>
      <c r="N51" s="1" t="s">
        <v>22</v>
      </c>
      <c r="O51" s="1" t="s">
        <v>147</v>
      </c>
    </row>
    <row r="52" spans="1:15" ht="14.25">
      <c r="A52">
        <v>125</v>
      </c>
      <c r="B52" t="s">
        <v>56</v>
      </c>
      <c r="D52" t="s">
        <v>29</v>
      </c>
      <c r="E52">
        <v>74</v>
      </c>
      <c r="F52" t="s">
        <v>34</v>
      </c>
      <c r="G52" t="s">
        <v>17</v>
      </c>
      <c r="H52" t="s">
        <v>18</v>
      </c>
      <c r="I52" t="s">
        <v>52</v>
      </c>
      <c r="L52" t="s">
        <v>58</v>
      </c>
      <c r="M52" t="s">
        <v>21</v>
      </c>
      <c r="N52" t="s">
        <v>22</v>
      </c>
      <c r="O52" t="s">
        <v>131</v>
      </c>
    </row>
    <row r="53" spans="1:15" ht="14.25">
      <c r="A53">
        <v>27</v>
      </c>
      <c r="B53" t="s">
        <v>33</v>
      </c>
      <c r="D53" t="s">
        <v>29</v>
      </c>
      <c r="E53">
        <v>43</v>
      </c>
      <c r="F53" t="s">
        <v>34</v>
      </c>
      <c r="G53" t="s">
        <v>17</v>
      </c>
      <c r="H53" t="s">
        <v>18</v>
      </c>
      <c r="I53" t="s">
        <v>19</v>
      </c>
      <c r="L53" t="s">
        <v>35</v>
      </c>
      <c r="M53" t="s">
        <v>21</v>
      </c>
      <c r="N53" t="s">
        <v>22</v>
      </c>
      <c r="O53" t="s">
        <v>36</v>
      </c>
    </row>
    <row r="55" spans="1:23" ht="18.75">
      <c r="A55" s="20"/>
      <c r="B55" s="21" t="s">
        <v>148</v>
      </c>
      <c r="C55" s="16"/>
      <c r="D55" s="16"/>
      <c r="E55" s="17"/>
      <c r="F55" s="18"/>
      <c r="G55" s="18"/>
      <c r="H55" s="16"/>
      <c r="I55" s="19"/>
      <c r="J55" s="19"/>
      <c r="K55" s="18"/>
      <c r="L55" s="18"/>
      <c r="M55" s="18"/>
      <c r="N55" s="16"/>
      <c r="O55" s="16"/>
      <c r="P55" s="18"/>
      <c r="Q55" s="18"/>
      <c r="R55" s="18"/>
      <c r="S55" s="18"/>
      <c r="T55" s="18"/>
      <c r="U55" s="8"/>
      <c r="V55" s="8"/>
      <c r="W55" s="8"/>
    </row>
    <row r="56" spans="1:23" ht="21.75">
      <c r="A56" s="17"/>
      <c r="B56" s="22" t="s">
        <v>149</v>
      </c>
      <c r="C56" s="16"/>
      <c r="D56" s="16"/>
      <c r="E56" s="17"/>
      <c r="F56" s="18"/>
      <c r="G56" s="18"/>
      <c r="H56" s="16"/>
      <c r="I56" s="19"/>
      <c r="J56" s="19"/>
      <c r="K56" s="18"/>
      <c r="L56" s="18"/>
      <c r="M56" s="18"/>
      <c r="N56" s="16"/>
      <c r="O56" s="16"/>
      <c r="P56" s="18"/>
      <c r="Q56" s="18"/>
      <c r="R56" s="18"/>
      <c r="S56" s="18"/>
      <c r="T56" s="18"/>
      <c r="U56" s="8"/>
      <c r="V56" s="8"/>
      <c r="W56" s="8"/>
    </row>
    <row r="57" spans="1:20" ht="21.75">
      <c r="A57" s="10"/>
      <c r="B57" s="22" t="s">
        <v>150</v>
      </c>
      <c r="C57" s="10"/>
      <c r="D57" s="10"/>
      <c r="E57" s="10"/>
      <c r="F57" s="10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3:6" ht="15">
      <c r="C58">
        <v>37</v>
      </c>
      <c r="E58" s="9"/>
      <c r="F58" s="10"/>
    </row>
    <row r="59" spans="2:9" ht="15">
      <c r="B59" s="11" t="s">
        <v>121</v>
      </c>
      <c r="C59" s="11">
        <v>39</v>
      </c>
      <c r="D59">
        <f>C59+C73</f>
        <v>54</v>
      </c>
      <c r="E59" s="10"/>
      <c r="F59" s="10"/>
      <c r="G59" s="2"/>
      <c r="I59" s="2"/>
    </row>
    <row r="60" spans="2:9" ht="15">
      <c r="B60" s="12" t="s">
        <v>151</v>
      </c>
      <c r="C60" s="11">
        <v>2</v>
      </c>
      <c r="E60" s="10"/>
      <c r="F60" s="10"/>
      <c r="G60" s="2"/>
      <c r="I60" s="2"/>
    </row>
    <row r="61" spans="2:9" ht="15">
      <c r="B61" s="12" t="s">
        <v>152</v>
      </c>
      <c r="C61" s="11">
        <v>1</v>
      </c>
      <c r="E61" s="10"/>
      <c r="F61" s="10"/>
      <c r="G61" s="2"/>
      <c r="I61" s="2"/>
    </row>
    <row r="62" spans="2:9" ht="15">
      <c r="B62" s="12" t="s">
        <v>153</v>
      </c>
      <c r="C62" s="11">
        <v>1</v>
      </c>
      <c r="E62" s="10"/>
      <c r="F62" s="10"/>
      <c r="G62" s="2"/>
      <c r="I62" s="2"/>
    </row>
    <row r="63" spans="2:6" ht="14.25">
      <c r="B63" s="11" t="s">
        <v>122</v>
      </c>
      <c r="C63" s="11">
        <v>1</v>
      </c>
      <c r="E63" s="10"/>
      <c r="F63" s="10"/>
    </row>
    <row r="64" spans="2:6" ht="14.25">
      <c r="B64" s="11" t="s">
        <v>154</v>
      </c>
      <c r="C64" s="11">
        <v>2</v>
      </c>
      <c r="E64" s="10"/>
      <c r="F64" s="10"/>
    </row>
    <row r="65" spans="2:6" ht="14.25">
      <c r="B65" s="11" t="s">
        <v>118</v>
      </c>
      <c r="C65" s="11">
        <v>8</v>
      </c>
      <c r="E65" s="10"/>
      <c r="F65" s="10"/>
    </row>
    <row r="66" spans="2:6" ht="14.25">
      <c r="B66" s="11" t="s">
        <v>155</v>
      </c>
      <c r="C66" s="11">
        <f>C59-C60+C61-C62-C63-C64-C65</f>
        <v>26</v>
      </c>
      <c r="D66">
        <f>C66+C73</f>
        <v>41</v>
      </c>
      <c r="E66" s="10"/>
      <c r="F66" s="10"/>
    </row>
    <row r="67" spans="2:6" ht="14.25">
      <c r="B67" s="11" t="s">
        <v>36</v>
      </c>
      <c r="C67" s="11">
        <v>0</v>
      </c>
      <c r="E67" s="10"/>
      <c r="F67" s="10"/>
    </row>
    <row r="68" spans="2:6" ht="15">
      <c r="B68" s="13" t="s">
        <v>123</v>
      </c>
      <c r="C68" s="11">
        <v>1</v>
      </c>
      <c r="E68" s="9"/>
      <c r="F68" s="10"/>
    </row>
    <row r="69" spans="2:6" ht="15">
      <c r="B69" s="13" t="s">
        <v>124</v>
      </c>
      <c r="C69" s="11">
        <v>0</v>
      </c>
      <c r="E69" s="9"/>
      <c r="F69" s="10"/>
    </row>
    <row r="70" spans="2:6" ht="15">
      <c r="B70" s="13" t="s">
        <v>125</v>
      </c>
      <c r="C70" s="11">
        <v>3</v>
      </c>
      <c r="E70" s="9"/>
      <c r="F70" s="10"/>
    </row>
    <row r="71" spans="2:6" ht="15">
      <c r="B71" s="14" t="s">
        <v>156</v>
      </c>
      <c r="C71" s="14">
        <f>C66-C67-C68-C69-C70</f>
        <v>22</v>
      </c>
      <c r="E71" s="15"/>
      <c r="F71" s="10"/>
    </row>
    <row r="73" spans="2:3" ht="15">
      <c r="B73" s="13" t="s">
        <v>157</v>
      </c>
      <c r="C73" s="11">
        <v>15</v>
      </c>
    </row>
  </sheetData>
  <sheetProtection/>
  <conditionalFormatting sqref="B74:B65536 B1:B72">
    <cfRule type="duplicateValues" priority="3" dxfId="4">
      <formula>AND(COUNTIF(#REF!,B1)+COUNTIF($B$1:$B$72,B1)&gt;1,NOT(ISBLANK(B1)))</formula>
    </cfRule>
    <cfRule type="duplicateValues" priority="4" dxfId="5">
      <formula>AND(COUNTIF(#REF!,B1)+COUNTIF($B$1:$B$72,B1)&gt;1,NOT(ISBLANK(B1)))</formula>
    </cfRule>
  </conditionalFormatting>
  <conditionalFormatting sqref="E59:E71">
    <cfRule type="duplicateValues" priority="1" dxfId="4">
      <formula>AND(COUNTIF($E$59:$E$71,E59)&gt;1,NOT(ISBLANK(E59)))</formula>
    </cfRule>
    <cfRule type="duplicateValues" priority="2" dxfId="5">
      <formula>AND(COUNTIF($E$59:$E$71,E59)&gt;1,NOT(ISBLANK(E59)))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2022-01-05T03:25:41Z</dcterms:created>
  <dcterms:modified xsi:type="dcterms:W3CDTF">2022-03-11T06:58:11Z</dcterms:modified>
  <cp:category/>
  <cp:version/>
  <cp:contentType/>
  <cp:contentStatus/>
</cp:coreProperties>
</file>